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proactis-my.sharepoint.com/personal/chris_duguid_proactis_com/Documents/Desktop/"/>
    </mc:Choice>
  </mc:AlternateContent>
  <xr:revisionPtr revIDLastSave="0" documentId="8_{CF4077AC-5A37-4CFD-9B71-54F5ABA03C65}" xr6:coauthVersionLast="47" xr6:coauthVersionMax="47" xr10:uidLastSave="{00000000-0000-0000-0000-000000000000}"/>
  <bookViews>
    <workbookView xWindow="20052" yWindow="-108" windowWidth="20376" windowHeight="12096" activeTab="5" xr2:uid="{5676A028-B91C-4ED9-B9A4-1DED1A49B691}"/>
  </bookViews>
  <sheets>
    <sheet name="Price Evaluation" sheetId="3" r:id="rId1"/>
    <sheet name="Lot 1" sheetId="12" r:id="rId2"/>
    <sheet name="Lot 2" sheetId="9" r:id="rId3"/>
    <sheet name="Lot 3" sheetId="10" r:id="rId4"/>
    <sheet name="Lot 4" sheetId="11" r:id="rId5"/>
    <sheet name="Lot 5" sheetId="5" r:id="rId6"/>
    <sheet name="Lot 6-8" sheetId="8" r:id="rId7"/>
  </sheets>
  <definedNames>
    <definedName name="_xlnm._FilterDatabase" localSheetId="1" hidden="1">'Lot 1'!$B$6:$H$6</definedName>
    <definedName name="_xlnm._FilterDatabase" localSheetId="2" hidden="1">'Lot 2'!$B$6:$H$6</definedName>
    <definedName name="_xlnm._FilterDatabase" localSheetId="3" hidden="1">'Lot 3'!$B$6:$H$6</definedName>
    <definedName name="_xlnm._FilterDatabase" localSheetId="4" hidden="1">'Lot 4'!$B$6:$H$6</definedName>
    <definedName name="_xlnm._FilterDatabase" localSheetId="5" hidden="1">'Lot 5'!$B$6:$H$6</definedName>
    <definedName name="_xlnm._FilterDatabase" localSheetId="6" hidden="1">'Lot 6-8'!$B$6:$E$6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2" l="1"/>
  <c r="H11" i="12"/>
  <c r="H10" i="12"/>
  <c r="H9" i="12"/>
  <c r="H8" i="12"/>
  <c r="H7" i="11"/>
  <c r="H7" i="10"/>
  <c r="H7" i="9"/>
  <c r="H7" i="5"/>
  <c r="H8" i="5"/>
  <c r="H9" i="5"/>
  <c r="H10" i="5"/>
</calcChain>
</file>

<file path=xl/sharedStrings.xml><?xml version="1.0" encoding="utf-8"?>
<sst xmlns="http://schemas.openxmlformats.org/spreadsheetml/2006/main" count="127" uniqueCount="62">
  <si>
    <t xml:space="preserve">MVH25002 – Heating Servicing, Repairs and Installation </t>
  </si>
  <si>
    <t>Bidders are advised to carefully read and adhere to the instructions set out below when completing this price schedule.</t>
  </si>
  <si>
    <t>Lot Selection</t>
  </si>
  <si>
    <r>
      <t xml:space="preserve">Bidders </t>
    </r>
    <r>
      <rPr>
        <b/>
        <sz val="11"/>
        <color theme="1"/>
        <rFont val="Calibri"/>
        <family val="2"/>
        <scheme val="minor"/>
      </rPr>
      <t>should only complete pricing for those Lots they are actively bidding for</t>
    </r>
    <r>
      <rPr>
        <sz val="11"/>
        <color theme="1"/>
        <rFont val="Calibri"/>
        <family val="2"/>
        <scheme val="minor"/>
      </rPr>
      <t>.
Bidders are not required to bid for all Lots.
Submitting pricing for a Lot will be taken as confirmation that the bidder is offering to deliver the specified services within that Lot if successful.</t>
    </r>
  </si>
  <si>
    <t>Lot Evaluation Methodology</t>
  </si>
  <si>
    <r>
      <rPr>
        <b/>
        <sz val="11"/>
        <color rgb="FF000000"/>
        <rFont val="Calibri"/>
      </rPr>
      <t>Lots 1 to 5</t>
    </r>
    <r>
      <rPr>
        <sz val="11"/>
        <color rgb="FF000000"/>
        <rFont val="Calibri"/>
      </rPr>
      <t xml:space="preserve"> will be evaluated based on the </t>
    </r>
    <r>
      <rPr>
        <b/>
        <sz val="11"/>
        <color rgb="FF000000"/>
        <rFont val="Calibri"/>
      </rPr>
      <t>absolute pricing provided</t>
    </r>
    <r>
      <rPr>
        <sz val="11"/>
        <color rgb="FF000000"/>
        <rFont val="Calibri"/>
      </rPr>
      <t xml:space="preserve"> in the completed price schedule. These Lots will follow a standard price/quality ratio as set out in the Invitation to Tender. Pricing to be evaluated inclusive of VAT.
</t>
    </r>
    <r>
      <rPr>
        <b/>
        <sz val="11"/>
        <color rgb="FF000000"/>
        <rFont val="Calibri"/>
      </rPr>
      <t>Lots 6 to 8</t>
    </r>
    <r>
      <rPr>
        <sz val="11"/>
        <color rgb="FF000000"/>
        <rFont val="Calibri"/>
      </rPr>
      <t xml:space="preserve"> will be evaluated based on the </t>
    </r>
    <r>
      <rPr>
        <b/>
        <sz val="11"/>
        <color rgb="FF000000"/>
        <rFont val="Calibri"/>
      </rPr>
      <t>percentage adjustment</t>
    </r>
    <r>
      <rPr>
        <sz val="11"/>
        <color rgb="FF000000"/>
        <rFont val="Calibri"/>
      </rPr>
      <t xml:space="preserve"> (positive or negative) submitted against the</t>
    </r>
    <r>
      <rPr>
        <b/>
        <sz val="11"/>
        <color rgb="FF000000"/>
        <rFont val="Calibri"/>
      </rPr>
      <t xml:space="preserve"> NHF Schedule of Rates Version 7.2</t>
    </r>
    <r>
      <rPr>
        <sz val="11"/>
        <color rgb="FF000000"/>
        <rFont val="Calibri"/>
      </rPr>
      <t>. The submitted percentage will be applied across a representative sample basket of works to determine the evaluated price score. Note the NHF Schedule of Rates is exclusive of VAT.</t>
    </r>
  </si>
  <si>
    <t>If you identify any issues with the spreadsheet please raise the issue via Sell2Wales.</t>
  </si>
  <si>
    <t>Supplier:</t>
  </si>
  <si>
    <t>Lot 1 - Gas Servicing and Repairs (to include solid fuels) </t>
  </si>
  <si>
    <t>The tendered Rates for Servicing and Repair of Domestic Solid Fuel and Gas Heating systems set out in the below table should include all costs of complying with the Service Provider’s obligations under this Contract. This includes preliminaries costs, Central Overheads and Profit. Prices should be inclusive of VAT.</t>
  </si>
  <si>
    <t>Area</t>
  </si>
  <si>
    <t>Item</t>
  </si>
  <si>
    <t>Description</t>
  </si>
  <si>
    <t>Unit of Measure</t>
  </si>
  <si>
    <t>Quantity</t>
  </si>
  <si>
    <t>Tendered Rate (per single unit per Year)</t>
  </si>
  <si>
    <t>Annual Total 
(qty x annual value)</t>
  </si>
  <si>
    <t>Comments</t>
  </si>
  <si>
    <t>Maintenance Domestic</t>
  </si>
  <si>
    <t>Properties</t>
  </si>
  <si>
    <t>Lot 2 - Solar Thermal Servicing and Repairs </t>
  </si>
  <si>
    <t>The tendered Rates for Servicing and Repair of Domestic Solar Thermal Heating systems set out in the below table should include all costs of complying with the Service Provider’s obligations under this Contract. This includes preliminaries costs, Central Overheads and Profit. Prices should be inclusive of VAT.</t>
  </si>
  <si>
    <t>Lot 3 - Air Source Heat Pump Servicing and Repairs </t>
  </si>
  <si>
    <t>The tendered Rates for Servicing and Repair of Domestic Air Source Heat Pump Heating systems set out in the below table should include all costs of complying with the Service Provider’s obligations under this Contract. This includes preliminaries costs, Central Overheads and Profit. Prices should be inclusive of VAT.</t>
  </si>
  <si>
    <t>Lot 4 - Solar PV Servicing and Repairs </t>
  </si>
  <si>
    <t>The tendered Rates for Servicing and Repair of Domestic Solar PV Heating systems set out in the below table should include all costs of complying with the Service Provider’s obligations under this Contract. This includes preliminaries costs, Central Overheads and Profit. Prices should be inclusive of VAT.</t>
  </si>
  <si>
    <t>Lot 5 - Commercial Gas Servicing and Repairs</t>
  </si>
  <si>
    <t>The tendered Rates for Servicing and Repair of Commercial Gas Heating systems set out in the below table should include all costs of complying with the Service Provider’s obligations under this Contract. This includes preliminaries costs, Central Overheads and Profit. Prices should be inclusive of VAT.</t>
  </si>
  <si>
    <t>Maintenance Commercial</t>
  </si>
  <si>
    <t>Lot 6-8 - Installations</t>
  </si>
  <si>
    <r>
      <rPr>
        <b/>
        <sz val="12"/>
        <color theme="1"/>
        <rFont val="Calibri"/>
        <family val="2"/>
        <scheme val="minor"/>
      </rPr>
      <t>Pricing Basis</t>
    </r>
    <r>
      <rPr>
        <sz val="12"/>
        <color theme="1"/>
        <rFont val="Calibri"/>
        <family val="2"/>
        <scheme val="minor"/>
      </rPr>
      <t xml:space="preserve">: All unit rates referenced in this pricing schedule are based on the current </t>
    </r>
    <r>
      <rPr>
        <b/>
        <sz val="12"/>
        <color theme="1"/>
        <rFont val="Calibri"/>
        <family val="2"/>
        <scheme val="minor"/>
      </rPr>
      <t>NHF Schedule of Rates (Version 7.2)</t>
    </r>
    <r>
      <rPr>
        <sz val="12"/>
        <color theme="1"/>
        <rFont val="Calibri"/>
        <family val="2"/>
        <scheme val="minor"/>
      </rPr>
      <t xml:space="preserve">, which are </t>
    </r>
    <r>
      <rPr>
        <b/>
        <sz val="12"/>
        <color theme="1"/>
        <rFont val="Calibri"/>
        <family val="2"/>
        <scheme val="minor"/>
      </rPr>
      <t>exclusive of VAT</t>
    </r>
    <r>
      <rPr>
        <sz val="12"/>
        <color theme="1"/>
        <rFont val="Calibri"/>
        <family val="2"/>
        <scheme val="minor"/>
      </rPr>
      <t xml:space="preserve">. Bidders are required to submit a </t>
    </r>
    <r>
      <rPr>
        <b/>
        <sz val="12"/>
        <color theme="1"/>
        <rFont val="Calibri"/>
        <family val="2"/>
        <scheme val="minor"/>
      </rPr>
      <t>single percentage adjustment</t>
    </r>
    <r>
      <rPr>
        <sz val="12"/>
        <color theme="1"/>
        <rFont val="Calibri"/>
        <family val="2"/>
        <scheme val="minor"/>
      </rPr>
      <t xml:space="preserve"> to apply uniformly across all NHF rates, indicating whether their pricing is </t>
    </r>
    <r>
      <rPr>
        <b/>
        <sz val="12"/>
        <color theme="1"/>
        <rFont val="Calibri"/>
        <family val="2"/>
        <scheme val="minor"/>
      </rPr>
      <t xml:space="preserve">above (+%) </t>
    </r>
    <r>
      <rPr>
        <sz val="12"/>
        <color theme="1"/>
        <rFont val="Calibri"/>
        <family val="2"/>
        <scheme val="minor"/>
      </rPr>
      <t xml:space="preserve">or </t>
    </r>
    <r>
      <rPr>
        <b/>
        <sz val="12"/>
        <color theme="1"/>
        <rFont val="Calibri"/>
        <family val="2"/>
        <scheme val="minor"/>
      </rPr>
      <t>below (–%)</t>
    </r>
    <r>
      <rPr>
        <sz val="12"/>
        <color theme="1"/>
        <rFont val="Calibri"/>
        <family val="2"/>
        <scheme val="minor"/>
      </rPr>
      <t xml:space="preserve"> the published NHF values. This percentage will be used for price evaluation purposes, and no line-by-line unit pricing is required. VAT will be applied separately at the prevailing rate where applicable.</t>
    </r>
  </si>
  <si>
    <t>NHF Reference Range</t>
  </si>
  <si>
    <t>Bidder Adjustment NHF Rate (%)</t>
  </si>
  <si>
    <t>Lot 6</t>
  </si>
  <si>
    <r>
      <t>Gas Installations</t>
    </r>
    <r>
      <rPr>
        <b/>
        <sz val="11"/>
        <rFont val="Calibri"/>
        <family val="2"/>
      </rPr>
      <t> </t>
    </r>
  </si>
  <si>
    <t>13 ****xx</t>
  </si>
  <si>
    <t>Lot 7</t>
  </si>
  <si>
    <r>
      <t>Commercial Gas Installations</t>
    </r>
    <r>
      <rPr>
        <b/>
        <sz val="11"/>
        <rFont val="Calibri"/>
        <family val="2"/>
      </rPr>
      <t> </t>
    </r>
  </si>
  <si>
    <t>Lot 8</t>
  </si>
  <si>
    <t>Air Source Heat Pump Installations</t>
  </si>
  <si>
    <t>SERVICE &amp; MAINTAIN:UNDERTAKE ANNUAL MAINTENANCE OF HEATING  SYSTEM – SOLID FUEL</t>
  </si>
  <si>
    <t>SERVICE &amp; MAINTAIN:UNDERTAKE ANNUAL MAINTENANCE OF HEATING  SYSTEM – GAS BOILER</t>
  </si>
  <si>
    <t>SERVICE &amp; MAINTAIN:UNDERTAKE ANNUAL MAINTENANCE OF HEATING SYSTEM – GAS BOILER AND ADDITIONAL APPLIANCE</t>
  </si>
  <si>
    <t>SERVICE &amp; MAINTAIN:UNDERTAKE ANNUAL MAINTENANCE OF HEATING SYSTEM – 1 GAS INDEPENDENT APPLIANCE</t>
  </si>
  <si>
    <t>SERVICE &amp; MAINTAIN:UNDERTAKE ANNUAL MAINTENANCE OF HEATING SYSTEM – 2 GAS INDEPENDENT APPLIANCES</t>
  </si>
  <si>
    <t>SERVICE &amp; MAINTAIN:UNDERTAKE ANNUAL MAINTENANCE OF HEATING  SYSTEM – SOLAR THERMAL</t>
  </si>
  <si>
    <r>
      <t>SERVICE &amp; MAINTAIN:UNDERTAKE ANNUAL MAINTENANCE OF HEATING  SYSTEM – AIR SOUCE HEAT PUMP (ASHP</t>
    </r>
    <r>
      <rPr>
        <b/>
        <sz val="12"/>
        <color theme="1"/>
        <rFont val="Calibri"/>
        <family val="2"/>
        <scheme val="minor"/>
      </rPr>
      <t>)</t>
    </r>
  </si>
  <si>
    <t>SERVICE &amp; MAINTAIN: UNDERTAKE ANNUAL MAINTENANCE  OF GAS FIRED COMMUNAL HEATING SYSTEM – FIRST BOILER</t>
  </si>
  <si>
    <t>SERVICE &amp; MAINTAIN: UNDERTAKE ANNUAL MAINTENANCE OF GAS FIRED COMMUNAL HEATING SYSTEM – ADDITIONAL BOILERS</t>
  </si>
  <si>
    <t>SERVICE &amp; MAINTAIN: UNDERTAKE ANNUAL MAINTENANCE OF GAS FIRED COOKER RANGE</t>
  </si>
  <si>
    <t>SERVICE &amp; MAINTAIN: UNDERTAKE ANNUAL MAINTENANCE OF GAS FIRED COOKING EQUIPMENT</t>
  </si>
  <si>
    <r>
      <rPr>
        <b/>
        <sz val="12"/>
        <rFont val="Calibri"/>
        <family val="2"/>
        <scheme val="minor"/>
      </rPr>
      <t xml:space="preserve">These costings will be utilised in cases that MVH wish the contractor to take on additional work. </t>
    </r>
    <r>
      <rPr>
        <sz val="12"/>
        <rFont val="Calibri"/>
        <family val="2"/>
        <scheme val="minor"/>
      </rPr>
      <t xml:space="preserve">
Service &amp; Maintain: Undertake during the year service, maintenance and repair in response to breakdown callouts</t>
    </r>
    <r>
      <rPr>
        <b/>
        <sz val="12"/>
        <rFont val="Calibri"/>
        <family val="2"/>
        <scheme val="minor"/>
      </rPr>
      <t xml:space="preserve"> [at any time including out of hours emergency callouts]</t>
    </r>
    <r>
      <rPr>
        <sz val="12"/>
        <rFont val="Calibri"/>
        <family val="2"/>
        <scheme val="minor"/>
      </rPr>
      <t xml:space="preserve"> to </t>
    </r>
    <r>
      <rPr>
        <b/>
        <sz val="12"/>
        <rFont val="Calibri"/>
        <family val="2"/>
        <scheme val="minor"/>
      </rPr>
      <t>any commercial type of gas fired cooking range</t>
    </r>
    <r>
      <rPr>
        <sz val="12"/>
        <rFont val="Calibri"/>
        <family val="2"/>
        <scheme val="minor"/>
      </rPr>
      <t xml:space="preserve"> and associated controls, fittings, pipework etc, including provision and renewal of replacement parts to appliance including controls, test and make good all as specified. </t>
    </r>
    <r>
      <rPr>
        <b/>
        <sz val="12"/>
        <rFont val="Calibri"/>
        <family val="2"/>
        <scheme val="minor"/>
      </rPr>
      <t>[Per Appliance per year]</t>
    </r>
  </si>
  <si>
    <r>
      <rPr>
        <b/>
        <sz val="12"/>
        <rFont val="Calibri"/>
        <family val="2"/>
        <scheme val="minor"/>
      </rPr>
      <t xml:space="preserve">These costings will be utilised in cases that MVH wish the contractor to take on additional work. </t>
    </r>
    <r>
      <rPr>
        <sz val="12"/>
        <rFont val="Calibri"/>
        <family val="2"/>
        <scheme val="minor"/>
      </rPr>
      <t xml:space="preserve">
Service &amp; Maintain: Undertake during the year service, maintenance and repair in response to breakdown call outs </t>
    </r>
    <r>
      <rPr>
        <b/>
        <sz val="12"/>
        <rFont val="Calibri"/>
        <family val="2"/>
        <scheme val="minor"/>
      </rPr>
      <t xml:space="preserve">[at any time including out of hours emergency callouts] </t>
    </r>
    <r>
      <rPr>
        <sz val="12"/>
        <rFont val="Calibri"/>
        <family val="2"/>
        <scheme val="minor"/>
      </rPr>
      <t xml:space="preserve">to </t>
    </r>
    <r>
      <rPr>
        <b/>
        <sz val="12"/>
        <rFont val="Calibri"/>
        <family val="2"/>
        <scheme val="minor"/>
      </rPr>
      <t>any commercial type of gas fired cooking equipment (6 ring hob, deep fat fryer, bain marie, or grill)</t>
    </r>
    <r>
      <rPr>
        <sz val="12"/>
        <rFont val="Calibri"/>
        <family val="2"/>
        <scheme val="minor"/>
      </rPr>
      <t xml:space="preserve"> and associated controls, fittings, pipework etc, including  provision and renewal of replacement parts to appliances including controls, test and make good all as specified. </t>
    </r>
    <r>
      <rPr>
        <b/>
        <sz val="12"/>
        <rFont val="Calibri"/>
        <family val="2"/>
        <scheme val="minor"/>
      </rPr>
      <t>[Per Appliance per year]</t>
    </r>
  </si>
  <si>
    <r>
      <t>Service &amp; Maintain: Undertake during the year service, maintenance and repair in response to breakdown callouts</t>
    </r>
    <r>
      <rPr>
        <b/>
        <sz val="12"/>
        <rFont val="Calibri"/>
        <family val="2"/>
        <scheme val="minor"/>
      </rPr>
      <t xml:space="preserve"> [at any time including out of hours emergency callouts]</t>
    </r>
    <r>
      <rPr>
        <sz val="12"/>
        <rFont val="Calibri"/>
        <family val="2"/>
        <scheme val="minor"/>
      </rPr>
      <t xml:space="preserve"> to the whole of the </t>
    </r>
    <r>
      <rPr>
        <b/>
        <sz val="12"/>
        <rFont val="Calibri"/>
        <family val="2"/>
        <scheme val="minor"/>
      </rPr>
      <t>centralised commercial type gas fired boiler installation in the boiler room, boiler not exceeding 80kwh</t>
    </r>
    <r>
      <rPr>
        <sz val="12"/>
        <rFont val="Calibri"/>
        <family val="2"/>
        <scheme val="minor"/>
      </rPr>
      <t xml:space="preserve"> including inspection of communal wet central heating radiator system, provision and renewal of replacement parts to boiler, test and make good all as specified. </t>
    </r>
    <r>
      <rPr>
        <b/>
        <sz val="12"/>
        <rFont val="Calibri"/>
        <family val="2"/>
        <scheme val="minor"/>
      </rPr>
      <t>[Per additional boiler in boiler room per year]</t>
    </r>
  </si>
  <si>
    <r>
      <t>Service &amp; Maintain: Undertake during the year service, maintenance and repair in response to breakdown callouts</t>
    </r>
    <r>
      <rPr>
        <b/>
        <sz val="12"/>
        <rFont val="Calibri"/>
        <family val="2"/>
        <scheme val="minor"/>
      </rPr>
      <t xml:space="preserve"> [at any time including out of hours emergency callouts]</t>
    </r>
    <r>
      <rPr>
        <sz val="12"/>
        <rFont val="Calibri"/>
        <family val="2"/>
        <scheme val="minor"/>
      </rPr>
      <t xml:space="preserve"> to the whole of the </t>
    </r>
    <r>
      <rPr>
        <b/>
        <sz val="12"/>
        <rFont val="Calibri"/>
        <family val="2"/>
        <scheme val="minor"/>
      </rPr>
      <t>centralised commercial type gas fired boiler installation within a boiler room including associated controls, pumps, calorifiers etc which may be located outside of the boiler room, boiler not exceeding 80kwh</t>
    </r>
    <r>
      <rPr>
        <sz val="12"/>
        <rFont val="Calibri"/>
        <family val="2"/>
        <scheme val="minor"/>
      </rPr>
      <t xml:space="preserve"> including communal wet central heating radiator system, provision and renewal of replacement parts to boiler and system including but not being limited to, controls, radiators, radiator valves, pumps, pipework, tanks and cylinders, test and make good all as specified. </t>
    </r>
    <r>
      <rPr>
        <b/>
        <sz val="12"/>
        <rFont val="Calibri"/>
        <family val="2"/>
        <scheme val="minor"/>
      </rPr>
      <t>[Per Installation and System per year]</t>
    </r>
  </si>
  <si>
    <r>
      <t>Service &amp; Maintain: Undertake during the year the service, maintenance and repair in response to breakdown callouts</t>
    </r>
    <r>
      <rPr>
        <b/>
        <sz val="12"/>
        <color theme="1"/>
        <rFont val="Calibri"/>
        <family val="2"/>
        <scheme val="minor"/>
      </rPr>
      <t xml:space="preserve"> [at any time including out of hours emergency callouts] </t>
    </r>
    <r>
      <rPr>
        <sz val="12"/>
        <color theme="1"/>
        <rFont val="Calibri"/>
        <family val="2"/>
        <scheme val="minor"/>
      </rPr>
      <t xml:space="preserve">any type of solid fuel appliance and all components of wet central heating radiator systems, provision and renewal of replacement parts to the appliance including but not being limited controls, radiators, radiator valves, pumps, pipework, tanks and cylinders, all builder’s work, test as necessary, provision of maintenance and repair records and make good. </t>
    </r>
    <r>
      <rPr>
        <b/>
        <sz val="12"/>
        <color theme="1"/>
        <rFont val="Calibri"/>
        <family val="2"/>
        <scheme val="minor"/>
      </rPr>
      <t>[Per Dwelling per year]</t>
    </r>
  </si>
  <si>
    <r>
      <t>Service &amp; Maintain: Undertake during the year the service, maintenance and repair in response to breakdown callouts</t>
    </r>
    <r>
      <rPr>
        <b/>
        <sz val="12"/>
        <color theme="1"/>
        <rFont val="Calibri"/>
        <family val="2"/>
        <scheme val="minor"/>
      </rPr>
      <t xml:space="preserve"> [at any time including out of hours emergency callouts] </t>
    </r>
    <r>
      <rPr>
        <sz val="12"/>
        <color theme="1"/>
        <rFont val="Calibri"/>
        <family val="2"/>
        <scheme val="minor"/>
      </rPr>
      <t xml:space="preserve">any type of gas fired boiler or heating appliance [backboiler with fire front, traditional floor or wall mounted combination, condensing, warm air unit] and all components of wet central heating radiator systems, provision and renewal of replacement parts to boiler and system including but not being limited controls, radiators, radiator valves, pumps, pipework, tanks and cylinders, all builder’s work, test as necessary, provision of maintenance and repair records and make good. </t>
    </r>
    <r>
      <rPr>
        <b/>
        <sz val="12"/>
        <color theme="1"/>
        <rFont val="Calibri"/>
        <family val="2"/>
        <scheme val="minor"/>
      </rPr>
      <t>[Per Dwelling per year]</t>
    </r>
  </si>
  <si>
    <r>
      <rPr>
        <b/>
        <sz val="12"/>
        <rFont val="Calibri"/>
        <family val="2"/>
        <scheme val="minor"/>
      </rPr>
      <t xml:space="preserve">These costings will be utilised in cases that MVH wish the contractor to take on additional work. </t>
    </r>
    <r>
      <rPr>
        <sz val="12"/>
        <rFont val="Calibri"/>
        <family val="2"/>
        <scheme val="minor"/>
      </rPr>
      <t xml:space="preserve">
Service &amp; Maintain: Undertake during the year the service, maintenance and repair in response to breakdown callouts</t>
    </r>
    <r>
      <rPr>
        <b/>
        <sz val="12"/>
        <rFont val="Calibri"/>
        <family val="2"/>
        <scheme val="minor"/>
      </rPr>
      <t xml:space="preserve"> [at any time including out of hours emergency callouts] </t>
    </r>
    <r>
      <rPr>
        <sz val="12"/>
        <rFont val="Calibri"/>
        <family val="2"/>
        <scheme val="minor"/>
      </rPr>
      <t xml:space="preserve">any type of gas fired boiler or heating appliance [backboiler with fire front, traditional floor or wall mounted combination, condensing, warm air unit, gas fire, multipoint or wall heater] with an additional gas fire, balance flue wall heater or single or multipoint water heater and all components of wet central heating radiator systems, provision and renewal of replacement parts to boiler and system including but not being limited controls, radiators, radiator valves, pumps, pipework, tanks and cylinders, all builder’s work, test as necessary, provision of maintenance and repair records and make good. </t>
    </r>
    <r>
      <rPr>
        <b/>
        <sz val="12"/>
        <rFont val="Calibri"/>
        <family val="2"/>
        <scheme val="minor"/>
      </rPr>
      <t>[Per Dwelling per year]</t>
    </r>
  </si>
  <si>
    <r>
      <rPr>
        <b/>
        <sz val="12"/>
        <rFont val="Calibri"/>
        <family val="2"/>
        <scheme val="minor"/>
      </rPr>
      <t xml:space="preserve">These costings will be utilised in cases that MVH wish the contractor to take on additional work. </t>
    </r>
    <r>
      <rPr>
        <sz val="12"/>
        <rFont val="Calibri"/>
        <family val="2"/>
        <scheme val="minor"/>
      </rPr>
      <t xml:space="preserve">
Service &amp; Maintain: Undertake during the year the service, maintenance and repair in response to breakdown callouts</t>
    </r>
    <r>
      <rPr>
        <b/>
        <sz val="12"/>
        <rFont val="Calibri"/>
        <family val="2"/>
        <scheme val="minor"/>
      </rPr>
      <t xml:space="preserve"> [at any time including out of hours emergency callouts] </t>
    </r>
    <r>
      <rPr>
        <sz val="12"/>
        <rFont val="Calibri"/>
        <family val="2"/>
        <scheme val="minor"/>
      </rPr>
      <t xml:space="preserve">any type of gas fire, balanced flue wall heater or single or multipoint water heater as only gas fired appliance in dwelling or building, provision and renewal of replacement parts to appliance including but not being limited controls, pumps, pipework, etc, all builder’s work, test as necessary, provision of maintenance and repair records and make good. </t>
    </r>
    <r>
      <rPr>
        <b/>
        <sz val="12"/>
        <rFont val="Calibri"/>
        <family val="2"/>
        <scheme val="minor"/>
      </rPr>
      <t>[Per Dwelling per year]</t>
    </r>
  </si>
  <si>
    <r>
      <rPr>
        <b/>
        <sz val="12"/>
        <rFont val="Calibri"/>
        <family val="2"/>
        <scheme val="minor"/>
      </rPr>
      <t xml:space="preserve">These costings will be utilised in cases that MVH wish the contractor to take on additional work. </t>
    </r>
    <r>
      <rPr>
        <sz val="12"/>
        <rFont val="Calibri"/>
        <family val="2"/>
        <scheme val="minor"/>
      </rPr>
      <t xml:space="preserve">
Service &amp; Maintain: Undertake during the year the service, maintenance and repair in response to breakdown callouts</t>
    </r>
    <r>
      <rPr>
        <b/>
        <sz val="12"/>
        <rFont val="Calibri"/>
        <family val="2"/>
        <scheme val="minor"/>
      </rPr>
      <t xml:space="preserve"> [at any time including out of hours emergency callouts] </t>
    </r>
    <r>
      <rPr>
        <sz val="12"/>
        <rFont val="Calibri"/>
        <family val="2"/>
        <scheme val="minor"/>
      </rPr>
      <t xml:space="preserve">any type of gas fire, balanced flue wall heater or single or multipoint water heater with an additional gas fire, balanced flue wall heater or single or multipoint water heater as only gas fired appliance in dwelling or building, provision and renewal of replacement parts to appliance including but not being limited controls, pumps, pipework, etc, all builder’s work, test as necessary, provision of maintenance and repair records and make good. </t>
    </r>
    <r>
      <rPr>
        <b/>
        <sz val="12"/>
        <rFont val="Calibri"/>
        <family val="2"/>
        <scheme val="minor"/>
      </rPr>
      <t>[Per Dwelling per year]</t>
    </r>
  </si>
  <si>
    <r>
      <t xml:space="preserve">Service &amp; Maintain: Undertake during the year the service, maintenance and repair in response to breakdown callouts </t>
    </r>
    <r>
      <rPr>
        <b/>
        <sz val="12"/>
        <rFont val="Calibri"/>
        <family val="2"/>
        <scheme val="minor"/>
      </rPr>
      <t xml:space="preserve">[at any time including out of hours emergency callouts] </t>
    </r>
    <r>
      <rPr>
        <sz val="12"/>
        <rFont val="Calibri"/>
        <family val="2"/>
        <scheme val="minor"/>
      </rPr>
      <t xml:space="preserve">any type of solar thermal and all components of wet central heating radiator systems, provision and renewal of replacement parts to the appliance including but not being limited controls, radiators, radiator valves, pumps, pipework, tanks and cylinders, all builder’s work, test as necessary, provision of maintenance and repair records and make good. </t>
    </r>
    <r>
      <rPr>
        <b/>
        <sz val="12"/>
        <rFont val="Calibri"/>
        <family val="2"/>
        <scheme val="minor"/>
      </rPr>
      <t>[Per Dwelling per year]</t>
    </r>
  </si>
  <si>
    <r>
      <t>Service &amp; Maintain: Undertake during the year the service, maintenance and repair in response to breakdown callouts</t>
    </r>
    <r>
      <rPr>
        <b/>
        <sz val="12"/>
        <rFont val="Calibri"/>
        <family val="2"/>
        <scheme val="minor"/>
      </rPr>
      <t xml:space="preserve"> [at any time including out of hours emergency callouts] </t>
    </r>
    <r>
      <rPr>
        <sz val="12"/>
        <rFont val="Calibri"/>
        <family val="2"/>
        <scheme val="minor"/>
      </rPr>
      <t xml:space="preserve">any type of air source heat pump and all components of wet central heating radiator systems, provision and renewal of replacement parts to the appliance including but not being limited controls, radiators, radiator valves, pumps, pipework, tanks and cylinders, all builder’s work, test as necessary, provision of maintenance and repair records and make good. </t>
    </r>
    <r>
      <rPr>
        <b/>
        <sz val="12"/>
        <rFont val="Calibri"/>
        <family val="2"/>
        <scheme val="minor"/>
      </rPr>
      <t>[Per Dwelling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</si>
</sst>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2"/>
      <color rgb="FFFF0000"/>
      <name val="Calibri"/>
      <family val="2"/>
      <scheme val="minor"/>
    </font>
    <font>
      <sz val="11"/>
      <color theme="1"/>
      <name val="Calibri"/>
      <family val="2"/>
      <scheme val="minor"/>
    </font>
    <font>
      <b/>
      <sz val="11"/>
      <name val="Calibri"/>
      <family val="2"/>
    </font>
    <font>
      <sz val="12"/>
      <name val="Calibri"/>
      <family val="2"/>
      <scheme val="minor"/>
    </font>
    <font>
      <b/>
      <sz val="12"/>
      <name val="Calibri"/>
      <family val="2"/>
      <scheme val="minor"/>
    </font>
    <font>
      <b/>
      <sz val="20"/>
      <color theme="1"/>
      <name val="Calibri"/>
      <family val="2"/>
      <scheme val="minor"/>
    </font>
    <font>
      <b/>
      <sz val="11"/>
      <color rgb="FF000000"/>
      <name val="Calibri"/>
    </font>
    <font>
      <sz val="11"/>
      <color rgb="FF000000"/>
      <name val="Calibri"/>
    </font>
  </fonts>
  <fills count="4">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33">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0" xfId="0" applyAlignment="1">
      <alignment horizontal="center"/>
    </xf>
    <xf numFmtId="0" fontId="4" fillId="0" borderId="0" xfId="0" applyFont="1" applyAlignment="1">
      <alignment horizontal="left"/>
    </xf>
    <xf numFmtId="0" fontId="5" fillId="0" borderId="0" xfId="0" applyFont="1" applyAlignment="1">
      <alignment horizontal="center"/>
    </xf>
    <xf numFmtId="0" fontId="5" fillId="0" borderId="0" xfId="0" applyFont="1"/>
    <xf numFmtId="0" fontId="1" fillId="0" borderId="0" xfId="0" applyFont="1" applyAlignment="1">
      <alignment horizontal="center"/>
    </xf>
    <xf numFmtId="0" fontId="2" fillId="0" borderId="2"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applyAlignment="1">
      <alignment horizontal="center" vertical="center"/>
    </xf>
    <xf numFmtId="0" fontId="0" fillId="0" borderId="0" xfId="0" applyAlignment="1">
      <alignment horizontal="left"/>
    </xf>
    <xf numFmtId="0" fontId="6" fillId="0" borderId="0" xfId="0" applyFont="1" applyAlignment="1">
      <alignment horizontal="center"/>
    </xf>
    <xf numFmtId="0" fontId="6" fillId="0" borderId="0" xfId="0" applyFont="1"/>
    <xf numFmtId="0" fontId="3" fillId="0" borderId="1" xfId="0" applyFont="1" applyBorder="1" applyAlignment="1">
      <alignment horizontal="left" vertical="center" wrapText="1"/>
    </xf>
    <xf numFmtId="44" fontId="3" fillId="0" borderId="1" xfId="0" applyNumberFormat="1" applyFont="1" applyBorder="1" applyAlignment="1">
      <alignment horizontal="justify" vertical="center" wrapText="1"/>
    </xf>
    <xf numFmtId="0" fontId="9"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 fillId="0" borderId="0" xfId="0" applyFont="1"/>
    <xf numFmtId="0" fontId="11" fillId="0" borderId="0" xfId="0" applyFont="1" applyAlignment="1">
      <alignment horizontal="right" vertical="center"/>
    </xf>
    <xf numFmtId="0" fontId="3" fillId="3" borderId="1" xfId="0" applyFont="1" applyFill="1" applyBorder="1" applyAlignment="1" applyProtection="1">
      <alignment horizontal="justify" vertical="center" wrapText="1"/>
      <protection locked="0"/>
    </xf>
    <xf numFmtId="44" fontId="3" fillId="3" borderId="1" xfId="0" applyNumberFormat="1" applyFont="1" applyFill="1" applyBorder="1" applyAlignment="1" applyProtection="1">
      <alignment horizontal="justify" vertical="center" wrapText="1"/>
      <protection locked="0"/>
    </xf>
    <xf numFmtId="9" fontId="3" fillId="3" borderId="1" xfId="1" applyFont="1" applyFill="1" applyBorder="1" applyAlignment="1" applyProtection="1">
      <alignment horizontal="center" vertical="center" wrapText="1"/>
      <protection locked="0"/>
    </xf>
    <xf numFmtId="0" fontId="2" fillId="0" borderId="0" xfId="0" applyFont="1" applyAlignment="1">
      <alignment wrapText="1"/>
    </xf>
    <xf numFmtId="0" fontId="13" fillId="0" borderId="0" xfId="0" applyFont="1" applyAlignment="1">
      <alignment horizontal="left" vertical="center" wrapText="1" indent="3"/>
    </xf>
    <xf numFmtId="0" fontId="0" fillId="0" borderId="0" xfId="0" applyAlignment="1">
      <alignment horizontal="left" vertical="center" wrapText="1" indent="3"/>
    </xf>
    <xf numFmtId="0" fontId="2"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142875</xdr:rowOff>
    </xdr:from>
    <xdr:to>
      <xdr:col>2</xdr:col>
      <xdr:colOff>552450</xdr:colOff>
      <xdr:row>0</xdr:row>
      <xdr:rowOff>571500</xdr:rowOff>
    </xdr:to>
    <xdr:pic>
      <xdr:nvPicPr>
        <xdr:cNvPr id="2" name="Picture 1">
          <a:extLst>
            <a:ext uri="{FF2B5EF4-FFF2-40B4-BE49-F238E27FC236}">
              <a16:creationId xmlns:a16="http://schemas.microsoft.com/office/drawing/2014/main" id="{99E0348A-E9F7-76F2-3BF1-47B673C9333C}"/>
            </a:ext>
          </a:extLst>
        </xdr:cNvPr>
        <xdr:cNvPicPr>
          <a:picLocks noChangeAspect="1"/>
        </xdr:cNvPicPr>
      </xdr:nvPicPr>
      <xdr:blipFill>
        <a:blip xmlns:r="http://schemas.openxmlformats.org/officeDocument/2006/relationships" r:embed="rId1"/>
        <a:stretch>
          <a:fillRect/>
        </a:stretch>
      </xdr:blipFill>
      <xdr:spPr>
        <a:xfrm>
          <a:off x="219075" y="142875"/>
          <a:ext cx="1419225" cy="428625"/>
        </a:xfrm>
        <a:prstGeom prst="rect">
          <a:avLst/>
        </a:prstGeom>
      </xdr:spPr>
    </xdr:pic>
    <xdr:clientData/>
  </xdr:twoCellAnchor>
  <xdr:twoCellAnchor editAs="oneCell">
    <xdr:from>
      <xdr:col>5</xdr:col>
      <xdr:colOff>485775</xdr:colOff>
      <xdr:row>0</xdr:row>
      <xdr:rowOff>0</xdr:rowOff>
    </xdr:from>
    <xdr:to>
      <xdr:col>6</xdr:col>
      <xdr:colOff>1285875</xdr:colOff>
      <xdr:row>0</xdr:row>
      <xdr:rowOff>619125</xdr:rowOff>
    </xdr:to>
    <xdr:pic>
      <xdr:nvPicPr>
        <xdr:cNvPr id="3" name="Picture 2">
          <a:extLst>
            <a:ext uri="{FF2B5EF4-FFF2-40B4-BE49-F238E27FC236}">
              <a16:creationId xmlns:a16="http://schemas.microsoft.com/office/drawing/2014/main" id="{C45CC0CC-F93C-BA79-13F5-5F8F19AB2901}"/>
            </a:ext>
            <a:ext uri="{147F2762-F138-4A5C-976F-8EAC2B608ADB}">
              <a16:predDERef xmlns:a16="http://schemas.microsoft.com/office/drawing/2014/main" pred="{99E0348A-E9F7-76F2-3BF1-47B673C9333C}"/>
            </a:ext>
          </a:extLst>
        </xdr:cNvPr>
        <xdr:cNvPicPr>
          <a:picLocks noChangeAspect="1"/>
        </xdr:cNvPicPr>
      </xdr:nvPicPr>
      <xdr:blipFill>
        <a:blip xmlns:r="http://schemas.openxmlformats.org/officeDocument/2006/relationships" r:embed="rId2"/>
        <a:stretch>
          <a:fillRect/>
        </a:stretch>
      </xdr:blipFill>
      <xdr:spPr>
        <a:xfrm>
          <a:off x="5695950" y="0"/>
          <a:ext cx="1781175"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2</xdr:col>
      <xdr:colOff>53340</xdr:colOff>
      <xdr:row>0</xdr:row>
      <xdr:rowOff>571500</xdr:rowOff>
    </xdr:to>
    <xdr:pic>
      <xdr:nvPicPr>
        <xdr:cNvPr id="2" name="Picture 1">
          <a:extLst>
            <a:ext uri="{FF2B5EF4-FFF2-40B4-BE49-F238E27FC236}">
              <a16:creationId xmlns:a16="http://schemas.microsoft.com/office/drawing/2014/main" id="{223CF8AD-1F5D-4F88-A5CA-E369A2DF464E}"/>
            </a:ext>
          </a:extLst>
        </xdr:cNvPr>
        <xdr:cNvPicPr>
          <a:picLocks noChangeAspect="1"/>
        </xdr:cNvPicPr>
      </xdr:nvPicPr>
      <xdr:blipFill>
        <a:blip xmlns:r="http://schemas.openxmlformats.org/officeDocument/2006/relationships" r:embed="rId1"/>
        <a:stretch>
          <a:fillRect/>
        </a:stretch>
      </xdr:blipFill>
      <xdr:spPr>
        <a:xfrm>
          <a:off x="182880" y="142875"/>
          <a:ext cx="1459230" cy="428625"/>
        </a:xfrm>
        <a:prstGeom prst="rect">
          <a:avLst/>
        </a:prstGeom>
      </xdr:spPr>
    </xdr:pic>
    <xdr:clientData/>
  </xdr:twoCellAnchor>
  <xdr:twoCellAnchor editAs="oneCell">
    <xdr:from>
      <xdr:col>7</xdr:col>
      <xdr:colOff>0</xdr:colOff>
      <xdr:row>0</xdr:row>
      <xdr:rowOff>38100</xdr:rowOff>
    </xdr:from>
    <xdr:to>
      <xdr:col>8</xdr:col>
      <xdr:colOff>495299</xdr:colOff>
      <xdr:row>1</xdr:row>
      <xdr:rowOff>19050</xdr:rowOff>
    </xdr:to>
    <xdr:pic>
      <xdr:nvPicPr>
        <xdr:cNvPr id="3" name="Picture 2">
          <a:extLst>
            <a:ext uri="{FF2B5EF4-FFF2-40B4-BE49-F238E27FC236}">
              <a16:creationId xmlns:a16="http://schemas.microsoft.com/office/drawing/2014/main" id="{BF4B0876-2534-40BD-9E76-5223FEB28CB4}"/>
            </a:ext>
            <a:ext uri="{147F2762-F138-4A5C-976F-8EAC2B608ADB}">
              <a16:predDERef xmlns:a16="http://schemas.microsoft.com/office/drawing/2014/main" pred="{80A7D4CC-1548-4710-9DF6-35E804544618}"/>
            </a:ext>
          </a:extLst>
        </xdr:cNvPr>
        <xdr:cNvPicPr>
          <a:picLocks noChangeAspect="1"/>
        </xdr:cNvPicPr>
      </xdr:nvPicPr>
      <xdr:blipFill>
        <a:blip xmlns:r="http://schemas.openxmlformats.org/officeDocument/2006/relationships" r:embed="rId2"/>
        <a:stretch>
          <a:fillRect/>
        </a:stretch>
      </xdr:blipFill>
      <xdr:spPr>
        <a:xfrm>
          <a:off x="16283940" y="38100"/>
          <a:ext cx="1821180"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2</xdr:col>
      <xdr:colOff>57150</xdr:colOff>
      <xdr:row>0</xdr:row>
      <xdr:rowOff>571500</xdr:rowOff>
    </xdr:to>
    <xdr:pic>
      <xdr:nvPicPr>
        <xdr:cNvPr id="2" name="Picture 1">
          <a:extLst>
            <a:ext uri="{FF2B5EF4-FFF2-40B4-BE49-F238E27FC236}">
              <a16:creationId xmlns:a16="http://schemas.microsoft.com/office/drawing/2014/main" id="{0D70803A-C189-405E-916B-BDE298D6AC2F}"/>
            </a:ext>
          </a:extLst>
        </xdr:cNvPr>
        <xdr:cNvPicPr>
          <a:picLocks noChangeAspect="1"/>
        </xdr:cNvPicPr>
      </xdr:nvPicPr>
      <xdr:blipFill>
        <a:blip xmlns:r="http://schemas.openxmlformats.org/officeDocument/2006/relationships" r:embed="rId1"/>
        <a:stretch>
          <a:fillRect/>
        </a:stretch>
      </xdr:blipFill>
      <xdr:spPr>
        <a:xfrm>
          <a:off x="182880" y="142875"/>
          <a:ext cx="1459230" cy="428625"/>
        </a:xfrm>
        <a:prstGeom prst="rect">
          <a:avLst/>
        </a:prstGeom>
      </xdr:spPr>
    </xdr:pic>
    <xdr:clientData/>
  </xdr:twoCellAnchor>
  <xdr:twoCellAnchor editAs="oneCell">
    <xdr:from>
      <xdr:col>7</xdr:col>
      <xdr:colOff>0</xdr:colOff>
      <xdr:row>0</xdr:row>
      <xdr:rowOff>38100</xdr:rowOff>
    </xdr:from>
    <xdr:to>
      <xdr:col>8</xdr:col>
      <xdr:colOff>495299</xdr:colOff>
      <xdr:row>1</xdr:row>
      <xdr:rowOff>15240</xdr:rowOff>
    </xdr:to>
    <xdr:pic>
      <xdr:nvPicPr>
        <xdr:cNvPr id="3" name="Picture 2">
          <a:extLst>
            <a:ext uri="{FF2B5EF4-FFF2-40B4-BE49-F238E27FC236}">
              <a16:creationId xmlns:a16="http://schemas.microsoft.com/office/drawing/2014/main" id="{846A14EE-B90A-4693-88EB-4E791E1F6414}"/>
            </a:ext>
            <a:ext uri="{147F2762-F138-4A5C-976F-8EAC2B608ADB}">
              <a16:predDERef xmlns:a16="http://schemas.microsoft.com/office/drawing/2014/main" pred="{80A7D4CC-1548-4710-9DF6-35E804544618}"/>
            </a:ext>
          </a:extLst>
        </xdr:cNvPr>
        <xdr:cNvPicPr>
          <a:picLocks noChangeAspect="1"/>
        </xdr:cNvPicPr>
      </xdr:nvPicPr>
      <xdr:blipFill>
        <a:blip xmlns:r="http://schemas.openxmlformats.org/officeDocument/2006/relationships" r:embed="rId2"/>
        <a:stretch>
          <a:fillRect/>
        </a:stretch>
      </xdr:blipFill>
      <xdr:spPr>
        <a:xfrm>
          <a:off x="16283940" y="38100"/>
          <a:ext cx="1821180" cy="619125"/>
        </a:xfrm>
        <a:prstGeom prst="rect">
          <a:avLst/>
        </a:prstGeom>
      </xdr:spPr>
    </xdr:pic>
    <xdr:clientData/>
  </xdr:twoCellAnchor>
  <xdr:twoCellAnchor editAs="oneCell">
    <xdr:from>
      <xdr:col>1</xdr:col>
      <xdr:colOff>0</xdr:colOff>
      <xdr:row>0</xdr:row>
      <xdr:rowOff>142875</xdr:rowOff>
    </xdr:from>
    <xdr:to>
      <xdr:col>2</xdr:col>
      <xdr:colOff>57150</xdr:colOff>
      <xdr:row>0</xdr:row>
      <xdr:rowOff>571500</xdr:rowOff>
    </xdr:to>
    <xdr:pic>
      <xdr:nvPicPr>
        <xdr:cNvPr id="4" name="Picture 3">
          <a:extLst>
            <a:ext uri="{FF2B5EF4-FFF2-40B4-BE49-F238E27FC236}">
              <a16:creationId xmlns:a16="http://schemas.microsoft.com/office/drawing/2014/main" id="{33689495-4468-4B2A-AE6A-34AF0B590DFD}"/>
            </a:ext>
          </a:extLst>
        </xdr:cNvPr>
        <xdr:cNvPicPr>
          <a:picLocks noChangeAspect="1"/>
        </xdr:cNvPicPr>
      </xdr:nvPicPr>
      <xdr:blipFill>
        <a:blip xmlns:r="http://schemas.openxmlformats.org/officeDocument/2006/relationships" r:embed="rId1"/>
        <a:stretch>
          <a:fillRect/>
        </a:stretch>
      </xdr:blipFill>
      <xdr:spPr>
        <a:xfrm>
          <a:off x="180975" y="140970"/>
          <a:ext cx="1453515" cy="4305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2</xdr:col>
      <xdr:colOff>53340</xdr:colOff>
      <xdr:row>0</xdr:row>
      <xdr:rowOff>571500</xdr:rowOff>
    </xdr:to>
    <xdr:pic>
      <xdr:nvPicPr>
        <xdr:cNvPr id="2" name="Picture 1">
          <a:extLst>
            <a:ext uri="{FF2B5EF4-FFF2-40B4-BE49-F238E27FC236}">
              <a16:creationId xmlns:a16="http://schemas.microsoft.com/office/drawing/2014/main" id="{AFEBAB4A-07C7-403B-A81F-B9F981B05695}"/>
            </a:ext>
          </a:extLst>
        </xdr:cNvPr>
        <xdr:cNvPicPr>
          <a:picLocks noChangeAspect="1"/>
        </xdr:cNvPicPr>
      </xdr:nvPicPr>
      <xdr:blipFill>
        <a:blip xmlns:r="http://schemas.openxmlformats.org/officeDocument/2006/relationships" r:embed="rId1"/>
        <a:stretch>
          <a:fillRect/>
        </a:stretch>
      </xdr:blipFill>
      <xdr:spPr>
        <a:xfrm>
          <a:off x="182880" y="142875"/>
          <a:ext cx="1459230" cy="428625"/>
        </a:xfrm>
        <a:prstGeom prst="rect">
          <a:avLst/>
        </a:prstGeom>
      </xdr:spPr>
    </xdr:pic>
    <xdr:clientData/>
  </xdr:twoCellAnchor>
  <xdr:twoCellAnchor editAs="oneCell">
    <xdr:from>
      <xdr:col>7</xdr:col>
      <xdr:colOff>0</xdr:colOff>
      <xdr:row>0</xdr:row>
      <xdr:rowOff>38100</xdr:rowOff>
    </xdr:from>
    <xdr:to>
      <xdr:col>8</xdr:col>
      <xdr:colOff>495299</xdr:colOff>
      <xdr:row>1</xdr:row>
      <xdr:rowOff>19050</xdr:rowOff>
    </xdr:to>
    <xdr:pic>
      <xdr:nvPicPr>
        <xdr:cNvPr id="3" name="Picture 2">
          <a:extLst>
            <a:ext uri="{FF2B5EF4-FFF2-40B4-BE49-F238E27FC236}">
              <a16:creationId xmlns:a16="http://schemas.microsoft.com/office/drawing/2014/main" id="{8F95520D-0FD1-485A-836C-94A6FA2B4F03}"/>
            </a:ext>
            <a:ext uri="{147F2762-F138-4A5C-976F-8EAC2B608ADB}">
              <a16:predDERef xmlns:a16="http://schemas.microsoft.com/office/drawing/2014/main" pred="{80A7D4CC-1548-4710-9DF6-35E804544618}"/>
            </a:ext>
          </a:extLst>
        </xdr:cNvPr>
        <xdr:cNvPicPr>
          <a:picLocks noChangeAspect="1"/>
        </xdr:cNvPicPr>
      </xdr:nvPicPr>
      <xdr:blipFill>
        <a:blip xmlns:r="http://schemas.openxmlformats.org/officeDocument/2006/relationships" r:embed="rId2"/>
        <a:stretch>
          <a:fillRect/>
        </a:stretch>
      </xdr:blipFill>
      <xdr:spPr>
        <a:xfrm>
          <a:off x="16283940" y="38100"/>
          <a:ext cx="1821180" cy="619125"/>
        </a:xfrm>
        <a:prstGeom prst="rect">
          <a:avLst/>
        </a:prstGeom>
      </xdr:spPr>
    </xdr:pic>
    <xdr:clientData/>
  </xdr:twoCellAnchor>
  <xdr:twoCellAnchor editAs="oneCell">
    <xdr:from>
      <xdr:col>1</xdr:col>
      <xdr:colOff>0</xdr:colOff>
      <xdr:row>0</xdr:row>
      <xdr:rowOff>142875</xdr:rowOff>
    </xdr:from>
    <xdr:to>
      <xdr:col>2</xdr:col>
      <xdr:colOff>53340</xdr:colOff>
      <xdr:row>0</xdr:row>
      <xdr:rowOff>571500</xdr:rowOff>
    </xdr:to>
    <xdr:pic>
      <xdr:nvPicPr>
        <xdr:cNvPr id="4" name="Picture 3">
          <a:extLst>
            <a:ext uri="{FF2B5EF4-FFF2-40B4-BE49-F238E27FC236}">
              <a16:creationId xmlns:a16="http://schemas.microsoft.com/office/drawing/2014/main" id="{81049275-47A4-438F-8F2B-E930745D6A29}"/>
            </a:ext>
          </a:extLst>
        </xdr:cNvPr>
        <xdr:cNvPicPr>
          <a:picLocks noChangeAspect="1"/>
        </xdr:cNvPicPr>
      </xdr:nvPicPr>
      <xdr:blipFill>
        <a:blip xmlns:r="http://schemas.openxmlformats.org/officeDocument/2006/relationships" r:embed="rId1"/>
        <a:stretch>
          <a:fillRect/>
        </a:stretch>
      </xdr:blipFill>
      <xdr:spPr>
        <a:xfrm>
          <a:off x="180975" y="140970"/>
          <a:ext cx="1453515" cy="4305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2</xdr:col>
      <xdr:colOff>53340</xdr:colOff>
      <xdr:row>0</xdr:row>
      <xdr:rowOff>571500</xdr:rowOff>
    </xdr:to>
    <xdr:pic>
      <xdr:nvPicPr>
        <xdr:cNvPr id="2" name="Picture 1">
          <a:extLst>
            <a:ext uri="{FF2B5EF4-FFF2-40B4-BE49-F238E27FC236}">
              <a16:creationId xmlns:a16="http://schemas.microsoft.com/office/drawing/2014/main" id="{B1BC59E7-27D4-45E4-88D7-6D1A4FFA48EA}"/>
            </a:ext>
          </a:extLst>
        </xdr:cNvPr>
        <xdr:cNvPicPr>
          <a:picLocks noChangeAspect="1"/>
        </xdr:cNvPicPr>
      </xdr:nvPicPr>
      <xdr:blipFill>
        <a:blip xmlns:r="http://schemas.openxmlformats.org/officeDocument/2006/relationships" r:embed="rId1"/>
        <a:stretch>
          <a:fillRect/>
        </a:stretch>
      </xdr:blipFill>
      <xdr:spPr>
        <a:xfrm>
          <a:off x="182880" y="142875"/>
          <a:ext cx="1459230" cy="428625"/>
        </a:xfrm>
        <a:prstGeom prst="rect">
          <a:avLst/>
        </a:prstGeom>
      </xdr:spPr>
    </xdr:pic>
    <xdr:clientData/>
  </xdr:twoCellAnchor>
  <xdr:twoCellAnchor editAs="oneCell">
    <xdr:from>
      <xdr:col>7</xdr:col>
      <xdr:colOff>0</xdr:colOff>
      <xdr:row>0</xdr:row>
      <xdr:rowOff>38100</xdr:rowOff>
    </xdr:from>
    <xdr:to>
      <xdr:col>8</xdr:col>
      <xdr:colOff>495299</xdr:colOff>
      <xdr:row>1</xdr:row>
      <xdr:rowOff>19050</xdr:rowOff>
    </xdr:to>
    <xdr:pic>
      <xdr:nvPicPr>
        <xdr:cNvPr id="3" name="Picture 2">
          <a:extLst>
            <a:ext uri="{FF2B5EF4-FFF2-40B4-BE49-F238E27FC236}">
              <a16:creationId xmlns:a16="http://schemas.microsoft.com/office/drawing/2014/main" id="{321EC381-0162-4DCB-B600-5178CDD16F37}"/>
            </a:ext>
            <a:ext uri="{147F2762-F138-4A5C-976F-8EAC2B608ADB}">
              <a16:predDERef xmlns:a16="http://schemas.microsoft.com/office/drawing/2014/main" pred="{80A7D4CC-1548-4710-9DF6-35E804544618}"/>
            </a:ext>
          </a:extLst>
        </xdr:cNvPr>
        <xdr:cNvPicPr>
          <a:picLocks noChangeAspect="1"/>
        </xdr:cNvPicPr>
      </xdr:nvPicPr>
      <xdr:blipFill>
        <a:blip xmlns:r="http://schemas.openxmlformats.org/officeDocument/2006/relationships" r:embed="rId2"/>
        <a:stretch>
          <a:fillRect/>
        </a:stretch>
      </xdr:blipFill>
      <xdr:spPr>
        <a:xfrm>
          <a:off x="16283940" y="38100"/>
          <a:ext cx="1821180" cy="619125"/>
        </a:xfrm>
        <a:prstGeom prst="rect">
          <a:avLst/>
        </a:prstGeom>
      </xdr:spPr>
    </xdr:pic>
    <xdr:clientData/>
  </xdr:twoCellAnchor>
  <xdr:twoCellAnchor editAs="oneCell">
    <xdr:from>
      <xdr:col>1</xdr:col>
      <xdr:colOff>0</xdr:colOff>
      <xdr:row>0</xdr:row>
      <xdr:rowOff>142875</xdr:rowOff>
    </xdr:from>
    <xdr:to>
      <xdr:col>2</xdr:col>
      <xdr:colOff>53340</xdr:colOff>
      <xdr:row>0</xdr:row>
      <xdr:rowOff>571500</xdr:rowOff>
    </xdr:to>
    <xdr:pic>
      <xdr:nvPicPr>
        <xdr:cNvPr id="4" name="Picture 3">
          <a:extLst>
            <a:ext uri="{FF2B5EF4-FFF2-40B4-BE49-F238E27FC236}">
              <a16:creationId xmlns:a16="http://schemas.microsoft.com/office/drawing/2014/main" id="{5B126058-4333-4D35-9A9C-15618B99E578}"/>
            </a:ext>
          </a:extLst>
        </xdr:cNvPr>
        <xdr:cNvPicPr>
          <a:picLocks noChangeAspect="1"/>
        </xdr:cNvPicPr>
      </xdr:nvPicPr>
      <xdr:blipFill>
        <a:blip xmlns:r="http://schemas.openxmlformats.org/officeDocument/2006/relationships" r:embed="rId1"/>
        <a:stretch>
          <a:fillRect/>
        </a:stretch>
      </xdr:blipFill>
      <xdr:spPr>
        <a:xfrm>
          <a:off x="180975" y="140970"/>
          <a:ext cx="1453515" cy="4305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2</xdr:col>
      <xdr:colOff>53340</xdr:colOff>
      <xdr:row>0</xdr:row>
      <xdr:rowOff>571500</xdr:rowOff>
    </xdr:to>
    <xdr:pic>
      <xdr:nvPicPr>
        <xdr:cNvPr id="2" name="Picture 1">
          <a:extLst>
            <a:ext uri="{FF2B5EF4-FFF2-40B4-BE49-F238E27FC236}">
              <a16:creationId xmlns:a16="http://schemas.microsoft.com/office/drawing/2014/main" id="{80A7D4CC-1548-4710-9DF6-35E804544618}"/>
            </a:ext>
          </a:extLst>
        </xdr:cNvPr>
        <xdr:cNvPicPr>
          <a:picLocks noChangeAspect="1"/>
        </xdr:cNvPicPr>
      </xdr:nvPicPr>
      <xdr:blipFill>
        <a:blip xmlns:r="http://schemas.openxmlformats.org/officeDocument/2006/relationships" r:embed="rId1"/>
        <a:stretch>
          <a:fillRect/>
        </a:stretch>
      </xdr:blipFill>
      <xdr:spPr>
        <a:xfrm>
          <a:off x="180975" y="142875"/>
          <a:ext cx="1419225" cy="428625"/>
        </a:xfrm>
        <a:prstGeom prst="rect">
          <a:avLst/>
        </a:prstGeom>
      </xdr:spPr>
    </xdr:pic>
    <xdr:clientData/>
  </xdr:twoCellAnchor>
  <xdr:twoCellAnchor editAs="oneCell">
    <xdr:from>
      <xdr:col>7</xdr:col>
      <xdr:colOff>0</xdr:colOff>
      <xdr:row>0</xdr:row>
      <xdr:rowOff>38100</xdr:rowOff>
    </xdr:from>
    <xdr:to>
      <xdr:col>8</xdr:col>
      <xdr:colOff>495299</xdr:colOff>
      <xdr:row>1</xdr:row>
      <xdr:rowOff>19050</xdr:rowOff>
    </xdr:to>
    <xdr:pic>
      <xdr:nvPicPr>
        <xdr:cNvPr id="3" name="Picture 2">
          <a:extLst>
            <a:ext uri="{FF2B5EF4-FFF2-40B4-BE49-F238E27FC236}">
              <a16:creationId xmlns:a16="http://schemas.microsoft.com/office/drawing/2014/main" id="{4B92E4C0-BA3B-450E-8A26-E190EF6CFEE1}"/>
            </a:ext>
            <a:ext uri="{147F2762-F138-4A5C-976F-8EAC2B608ADB}">
              <a16:predDERef xmlns:a16="http://schemas.microsoft.com/office/drawing/2014/main" pred="{80A7D4CC-1548-4710-9DF6-35E804544618}"/>
            </a:ext>
          </a:extLst>
        </xdr:cNvPr>
        <xdr:cNvPicPr>
          <a:picLocks noChangeAspect="1"/>
        </xdr:cNvPicPr>
      </xdr:nvPicPr>
      <xdr:blipFill>
        <a:blip xmlns:r="http://schemas.openxmlformats.org/officeDocument/2006/relationships" r:embed="rId2"/>
        <a:stretch>
          <a:fillRect/>
        </a:stretch>
      </xdr:blipFill>
      <xdr:spPr>
        <a:xfrm>
          <a:off x="16592550" y="38100"/>
          <a:ext cx="1781175" cy="619125"/>
        </a:xfrm>
        <a:prstGeom prst="rect">
          <a:avLst/>
        </a:prstGeom>
      </xdr:spPr>
    </xdr:pic>
    <xdr:clientData/>
  </xdr:twoCellAnchor>
  <xdr:twoCellAnchor editAs="oneCell">
    <xdr:from>
      <xdr:col>1</xdr:col>
      <xdr:colOff>0</xdr:colOff>
      <xdr:row>0</xdr:row>
      <xdr:rowOff>142875</xdr:rowOff>
    </xdr:from>
    <xdr:to>
      <xdr:col>2</xdr:col>
      <xdr:colOff>53340</xdr:colOff>
      <xdr:row>0</xdr:row>
      <xdr:rowOff>571500</xdr:rowOff>
    </xdr:to>
    <xdr:pic>
      <xdr:nvPicPr>
        <xdr:cNvPr id="4" name="Picture 3">
          <a:extLst>
            <a:ext uri="{FF2B5EF4-FFF2-40B4-BE49-F238E27FC236}">
              <a16:creationId xmlns:a16="http://schemas.microsoft.com/office/drawing/2014/main" id="{767915CA-4997-4030-ABB5-983204E786AE}"/>
            </a:ext>
          </a:extLst>
        </xdr:cNvPr>
        <xdr:cNvPicPr>
          <a:picLocks noChangeAspect="1"/>
        </xdr:cNvPicPr>
      </xdr:nvPicPr>
      <xdr:blipFill>
        <a:blip xmlns:r="http://schemas.openxmlformats.org/officeDocument/2006/relationships" r:embed="rId1"/>
        <a:stretch>
          <a:fillRect/>
        </a:stretch>
      </xdr:blipFill>
      <xdr:spPr>
        <a:xfrm>
          <a:off x="180975" y="140970"/>
          <a:ext cx="1453515" cy="4305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0</xdr:row>
      <xdr:rowOff>152400</xdr:rowOff>
    </xdr:from>
    <xdr:to>
      <xdr:col>2</xdr:col>
      <xdr:colOff>95250</xdr:colOff>
      <xdr:row>0</xdr:row>
      <xdr:rowOff>586740</xdr:rowOff>
    </xdr:to>
    <xdr:pic>
      <xdr:nvPicPr>
        <xdr:cNvPr id="2" name="Picture 1">
          <a:extLst>
            <a:ext uri="{FF2B5EF4-FFF2-40B4-BE49-F238E27FC236}">
              <a16:creationId xmlns:a16="http://schemas.microsoft.com/office/drawing/2014/main" id="{20E2617D-716C-424B-A399-0D06D7519FF3}"/>
            </a:ext>
          </a:extLst>
        </xdr:cNvPr>
        <xdr:cNvPicPr>
          <a:picLocks noChangeAspect="1"/>
        </xdr:cNvPicPr>
      </xdr:nvPicPr>
      <xdr:blipFill>
        <a:blip xmlns:r="http://schemas.openxmlformats.org/officeDocument/2006/relationships" r:embed="rId1"/>
        <a:stretch>
          <a:fillRect/>
        </a:stretch>
      </xdr:blipFill>
      <xdr:spPr>
        <a:xfrm>
          <a:off x="220980" y="152400"/>
          <a:ext cx="1459230" cy="428625"/>
        </a:xfrm>
        <a:prstGeom prst="rect">
          <a:avLst/>
        </a:prstGeom>
      </xdr:spPr>
    </xdr:pic>
    <xdr:clientData/>
  </xdr:twoCellAnchor>
  <xdr:twoCellAnchor editAs="oneCell">
    <xdr:from>
      <xdr:col>4</xdr:col>
      <xdr:colOff>990728</xdr:colOff>
      <xdr:row>0</xdr:row>
      <xdr:rowOff>0</xdr:rowOff>
    </xdr:from>
    <xdr:to>
      <xdr:col>5</xdr:col>
      <xdr:colOff>1539240</xdr:colOff>
      <xdr:row>0</xdr:row>
      <xdr:rowOff>626167</xdr:rowOff>
    </xdr:to>
    <xdr:pic>
      <xdr:nvPicPr>
        <xdr:cNvPr id="3" name="Picture 2">
          <a:extLst>
            <a:ext uri="{FF2B5EF4-FFF2-40B4-BE49-F238E27FC236}">
              <a16:creationId xmlns:a16="http://schemas.microsoft.com/office/drawing/2014/main" id="{84DDF372-DF07-494D-B56C-CEC4F25A4EF5}"/>
            </a:ext>
            <a:ext uri="{147F2762-F138-4A5C-976F-8EAC2B608ADB}">
              <a16:predDERef xmlns:a16="http://schemas.microsoft.com/office/drawing/2014/main" pred="{71369E13-B60B-4A89-A20F-D6F873472B3B}"/>
            </a:ext>
          </a:extLst>
        </xdr:cNvPr>
        <xdr:cNvPicPr>
          <a:picLocks noChangeAspect="1"/>
        </xdr:cNvPicPr>
      </xdr:nvPicPr>
      <xdr:blipFill>
        <a:blip xmlns:r="http://schemas.openxmlformats.org/officeDocument/2006/relationships" r:embed="rId2"/>
        <a:stretch>
          <a:fillRect/>
        </a:stretch>
      </xdr:blipFill>
      <xdr:spPr>
        <a:xfrm>
          <a:off x="9702357" y="0"/>
          <a:ext cx="1810650" cy="62997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6189F-C1A5-476F-BABF-C594157DE165}">
  <dimension ref="B1:I18"/>
  <sheetViews>
    <sheetView showGridLines="0" zoomScale="115" zoomScaleNormal="115" workbookViewId="0">
      <selection activeCell="I9" sqref="I9"/>
    </sheetView>
  </sheetViews>
  <sheetFormatPr defaultRowHeight="14.4" x14ac:dyDescent="0.3"/>
  <cols>
    <col min="1" max="1" width="2.6640625" customWidth="1"/>
    <col min="2" max="2" width="13" style="8" customWidth="1"/>
    <col min="3" max="3" width="16.33203125" style="8" customWidth="1"/>
    <col min="4" max="4" width="59.33203125" style="8" customWidth="1"/>
    <col min="5" max="5" width="16.6640625" customWidth="1"/>
    <col min="6" max="6" width="14.6640625" customWidth="1"/>
    <col min="7" max="7" width="24.5546875" customWidth="1"/>
  </cols>
  <sheetData>
    <row r="1" spans="2:9" ht="51" customHeight="1" x14ac:dyDescent="0.3"/>
    <row r="2" spans="2:9" s="11" customFormat="1" ht="18" x14ac:dyDescent="0.35">
      <c r="B2" s="9" t="s">
        <v>0</v>
      </c>
      <c r="C2" s="10"/>
      <c r="D2" s="10"/>
    </row>
    <row r="3" spans="2:9" x14ac:dyDescent="0.3">
      <c r="B3"/>
      <c r="C3"/>
      <c r="D3"/>
    </row>
    <row r="4" spans="2:9" x14ac:dyDescent="0.3">
      <c r="B4" t="s">
        <v>1</v>
      </c>
      <c r="C4"/>
      <c r="D4"/>
    </row>
    <row r="6" spans="2:9" x14ac:dyDescent="0.3">
      <c r="B6" s="12" t="s">
        <v>2</v>
      </c>
    </row>
    <row r="7" spans="2:9" ht="89.4" customHeight="1" x14ac:dyDescent="0.3">
      <c r="B7" s="31" t="s">
        <v>3</v>
      </c>
      <c r="C7" s="31"/>
      <c r="D7" s="31"/>
      <c r="E7" s="31"/>
      <c r="F7" s="31"/>
      <c r="G7" s="31"/>
    </row>
    <row r="8" spans="2:9" x14ac:dyDescent="0.3">
      <c r="B8"/>
      <c r="C8"/>
      <c r="D8"/>
    </row>
    <row r="9" spans="2:9" x14ac:dyDescent="0.3">
      <c r="B9" s="24" t="s">
        <v>4</v>
      </c>
      <c r="D9"/>
    </row>
    <row r="10" spans="2:9" ht="87.6" customHeight="1" x14ac:dyDescent="0.3">
      <c r="B10" s="30" t="s">
        <v>5</v>
      </c>
      <c r="C10" s="31"/>
      <c r="D10" s="31"/>
      <c r="E10" s="31"/>
      <c r="F10" s="31"/>
      <c r="G10" s="31"/>
    </row>
    <row r="11" spans="2:9" x14ac:dyDescent="0.3">
      <c r="B11"/>
      <c r="C11"/>
      <c r="D11"/>
    </row>
    <row r="12" spans="2:9" x14ac:dyDescent="0.3">
      <c r="B12" t="s">
        <v>6</v>
      </c>
      <c r="C12"/>
      <c r="D12"/>
    </row>
    <row r="13" spans="2:9" s="1" customFormat="1" ht="15.6" x14ac:dyDescent="0.3">
      <c r="B13"/>
      <c r="C13"/>
      <c r="D13"/>
      <c r="E13"/>
      <c r="F13"/>
      <c r="G13"/>
    </row>
    <row r="14" spans="2:9" x14ac:dyDescent="0.3">
      <c r="B14"/>
      <c r="C14"/>
      <c r="D14"/>
    </row>
    <row r="15" spans="2:9" x14ac:dyDescent="0.3">
      <c r="B15"/>
      <c r="C15"/>
      <c r="D15"/>
      <c r="H15" s="8"/>
      <c r="I15" s="8"/>
    </row>
    <row r="16" spans="2:9" x14ac:dyDescent="0.3">
      <c r="B16"/>
      <c r="C16"/>
      <c r="D16"/>
    </row>
    <row r="17" spans="2:4" x14ac:dyDescent="0.3">
      <c r="B17"/>
      <c r="C17"/>
      <c r="D17"/>
    </row>
    <row r="18" spans="2:4" x14ac:dyDescent="0.3">
      <c r="B18" s="17"/>
    </row>
  </sheetData>
  <mergeCells count="2">
    <mergeCell ref="B10:G10"/>
    <mergeCell ref="B7:G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BAAB-0395-465E-8727-05FE2BF40205}">
  <dimension ref="B1:I11"/>
  <sheetViews>
    <sheetView showGridLines="0" zoomScale="80" zoomScaleNormal="80" workbookViewId="0">
      <selection activeCell="G7" sqref="G7"/>
    </sheetView>
  </sheetViews>
  <sheetFormatPr defaultColWidth="9.109375" defaultRowHeight="15.6" x14ac:dyDescent="0.3"/>
  <cols>
    <col min="1" max="1" width="2.6640625" style="1" customWidth="1"/>
    <col min="2" max="2" width="20.44140625" style="4" customWidth="1"/>
    <col min="3" max="3" width="31" style="1" bestFit="1" customWidth="1"/>
    <col min="4" max="4" width="117" style="1" bestFit="1" customWidth="1"/>
    <col min="5" max="6" width="16.44140625" style="5" customWidth="1"/>
    <col min="7" max="7" width="20" style="1" customWidth="1"/>
    <col min="8" max="8" width="19.33203125" style="1" customWidth="1"/>
    <col min="9" max="9" width="60.6640625" style="1" customWidth="1"/>
    <col min="10" max="16384" width="9.109375" style="1"/>
  </cols>
  <sheetData>
    <row r="1" spans="2:9" ht="51" customHeight="1" x14ac:dyDescent="0.3">
      <c r="C1" s="25" t="s">
        <v>7</v>
      </c>
      <c r="D1" s="26"/>
    </row>
    <row r="2" spans="2:9" customFormat="1" ht="18" x14ac:dyDescent="0.35">
      <c r="B2" s="9" t="s">
        <v>8</v>
      </c>
      <c r="C2" s="8"/>
      <c r="D2" s="8"/>
    </row>
    <row r="4" spans="2:9" ht="29.25" customHeight="1" x14ac:dyDescent="0.3">
      <c r="B4" s="32" t="s">
        <v>9</v>
      </c>
      <c r="C4" s="32"/>
      <c r="D4" s="32"/>
      <c r="E4" s="32"/>
      <c r="F4" s="32"/>
      <c r="G4" s="32"/>
      <c r="H4" s="32"/>
    </row>
    <row r="6" spans="2:9" ht="28.5" customHeight="1" x14ac:dyDescent="0.3">
      <c r="B6" s="2" t="s">
        <v>10</v>
      </c>
      <c r="C6" s="2" t="s">
        <v>11</v>
      </c>
      <c r="D6" s="2" t="s">
        <v>12</v>
      </c>
      <c r="E6" s="2" t="s">
        <v>13</v>
      </c>
      <c r="F6" s="2" t="s">
        <v>14</v>
      </c>
      <c r="G6" s="23" t="s">
        <v>15</v>
      </c>
      <c r="H6" s="23" t="s">
        <v>16</v>
      </c>
      <c r="I6" s="23" t="s">
        <v>17</v>
      </c>
    </row>
    <row r="7" spans="2:9" ht="78" x14ac:dyDescent="0.3">
      <c r="B7" s="3" t="s">
        <v>18</v>
      </c>
      <c r="C7" s="6" t="s">
        <v>40</v>
      </c>
      <c r="D7" s="6" t="s">
        <v>55</v>
      </c>
      <c r="E7" s="3" t="s">
        <v>19</v>
      </c>
      <c r="F7" s="7">
        <v>8</v>
      </c>
      <c r="G7" s="27">
        <v>0</v>
      </c>
      <c r="H7" s="21">
        <f>G7*F7</f>
        <v>0</v>
      </c>
      <c r="I7" s="26"/>
    </row>
    <row r="8" spans="2:9" ht="93.6" x14ac:dyDescent="0.3">
      <c r="B8" s="3" t="s">
        <v>18</v>
      </c>
      <c r="C8" s="6" t="s">
        <v>41</v>
      </c>
      <c r="D8" s="6" t="s">
        <v>56</v>
      </c>
      <c r="E8" s="3" t="s">
        <v>19</v>
      </c>
      <c r="F8" s="7">
        <v>4089</v>
      </c>
      <c r="G8" s="27">
        <v>0</v>
      </c>
      <c r="H8" s="21">
        <f t="shared" ref="H8:H11" si="0">G8*F8</f>
        <v>0</v>
      </c>
      <c r="I8" s="26"/>
    </row>
    <row r="9" spans="2:9" ht="124.8" x14ac:dyDescent="0.3">
      <c r="B9" s="3" t="s">
        <v>18</v>
      </c>
      <c r="C9" s="6" t="s">
        <v>42</v>
      </c>
      <c r="D9" s="22" t="s">
        <v>57</v>
      </c>
      <c r="E9" s="3" t="s">
        <v>19</v>
      </c>
      <c r="F9" s="7">
        <v>0</v>
      </c>
      <c r="G9" s="27">
        <v>0</v>
      </c>
      <c r="H9" s="21">
        <f t="shared" si="0"/>
        <v>0</v>
      </c>
      <c r="I9" s="26"/>
    </row>
    <row r="10" spans="2:9" ht="93.6" x14ac:dyDescent="0.3">
      <c r="B10" s="3" t="s">
        <v>18</v>
      </c>
      <c r="C10" s="6" t="s">
        <v>43</v>
      </c>
      <c r="D10" s="22" t="s">
        <v>58</v>
      </c>
      <c r="E10" s="3" t="s">
        <v>19</v>
      </c>
      <c r="F10" s="7">
        <v>0</v>
      </c>
      <c r="G10" s="27">
        <v>0</v>
      </c>
      <c r="H10" s="21">
        <f t="shared" si="0"/>
        <v>0</v>
      </c>
      <c r="I10" s="26"/>
    </row>
    <row r="11" spans="2:9" ht="109.2" x14ac:dyDescent="0.3">
      <c r="B11" s="3" t="s">
        <v>18</v>
      </c>
      <c r="C11" s="6" t="s">
        <v>44</v>
      </c>
      <c r="D11" s="22" t="s">
        <v>59</v>
      </c>
      <c r="E11" s="3" t="s">
        <v>19</v>
      </c>
      <c r="F11" s="7">
        <v>0</v>
      </c>
      <c r="G11" s="27">
        <v>0</v>
      </c>
      <c r="H11" s="21">
        <f t="shared" si="0"/>
        <v>0</v>
      </c>
      <c r="I11" s="26"/>
    </row>
  </sheetData>
  <sheetProtection algorithmName="SHA-512" hashValue="IdvnD1f+j17bnysbmwvH7dHc2OFUdYsK62JlPahu7YiVHJkTKXygugamUxcO+Ja4bBG+WcIvUAqrAhubdLfRCQ==" saltValue="4/9lnwq9gsZ+SNaKMzFqfg==" spinCount="100000" sheet="1" objects="1" scenarios="1" selectLockedCells="1"/>
  <autoFilter ref="B6:H6" xr:uid="{92958D11-EE2B-412B-BCBE-CD1B3BA2020B}"/>
  <mergeCells count="1">
    <mergeCell ref="B4:H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DD51-B461-4090-9A85-9D286703165E}">
  <dimension ref="B1:I7"/>
  <sheetViews>
    <sheetView showGridLines="0" zoomScale="80" zoomScaleNormal="80" workbookViewId="0">
      <selection activeCell="D1" sqref="D1"/>
    </sheetView>
  </sheetViews>
  <sheetFormatPr defaultColWidth="9.109375" defaultRowHeight="15.6" x14ac:dyDescent="0.3"/>
  <cols>
    <col min="1" max="1" width="2.6640625" style="1" customWidth="1"/>
    <col min="2" max="2" width="20.44140625" style="4" customWidth="1"/>
    <col min="3" max="3" width="31" style="1" bestFit="1" customWidth="1"/>
    <col min="4" max="4" width="117" style="1" bestFit="1" customWidth="1"/>
    <col min="5" max="6" width="16.44140625" style="5" customWidth="1"/>
    <col min="7" max="7" width="20" style="1" customWidth="1"/>
    <col min="8" max="8" width="19.33203125" style="1" customWidth="1"/>
    <col min="9" max="9" width="60.6640625" style="1" customWidth="1"/>
    <col min="10" max="16384" width="9.109375" style="1"/>
  </cols>
  <sheetData>
    <row r="1" spans="2:9" ht="51" customHeight="1" x14ac:dyDescent="0.3">
      <c r="C1" s="25" t="s">
        <v>7</v>
      </c>
      <c r="D1" s="26"/>
    </row>
    <row r="2" spans="2:9" customFormat="1" ht="18" x14ac:dyDescent="0.35">
      <c r="B2" s="9" t="s">
        <v>20</v>
      </c>
      <c r="C2" s="8"/>
      <c r="D2" s="8"/>
    </row>
    <row r="4" spans="2:9" ht="29.25" customHeight="1" x14ac:dyDescent="0.3">
      <c r="B4" s="32" t="s">
        <v>21</v>
      </c>
      <c r="C4" s="32"/>
      <c r="D4" s="32"/>
      <c r="E4" s="32"/>
      <c r="F4" s="32"/>
      <c r="G4" s="32"/>
      <c r="H4" s="32"/>
    </row>
    <row r="6" spans="2:9" ht="28.5" customHeight="1" x14ac:dyDescent="0.3">
      <c r="B6" s="2" t="s">
        <v>10</v>
      </c>
      <c r="C6" s="2" t="s">
        <v>11</v>
      </c>
      <c r="D6" s="2" t="s">
        <v>12</v>
      </c>
      <c r="E6" s="2" t="s">
        <v>13</v>
      </c>
      <c r="F6" s="2" t="s">
        <v>14</v>
      </c>
      <c r="G6" s="23" t="s">
        <v>15</v>
      </c>
      <c r="H6" s="23" t="s">
        <v>16</v>
      </c>
      <c r="I6" s="23" t="s">
        <v>17</v>
      </c>
    </row>
    <row r="7" spans="2:9" ht="78" x14ac:dyDescent="0.3">
      <c r="B7" s="3" t="s">
        <v>18</v>
      </c>
      <c r="C7" s="6" t="s">
        <v>45</v>
      </c>
      <c r="D7" s="22" t="s">
        <v>60</v>
      </c>
      <c r="E7" s="3" t="s">
        <v>19</v>
      </c>
      <c r="F7" s="7">
        <v>124</v>
      </c>
      <c r="G7" s="27">
        <v>0</v>
      </c>
      <c r="H7" s="21">
        <f t="shared" ref="H7" si="0">G7*F7</f>
        <v>0</v>
      </c>
      <c r="I7" s="26"/>
    </row>
  </sheetData>
  <sheetProtection algorithmName="SHA-512" hashValue="8ZptFBqPee1sDlhHj7jYdguVuTXwLQtDn/qAsBeTxoGLrJ6n/9mtn8dOIiowhFRTJ8Yqcn8tCfCEzzi2UW4O+Q==" saltValue="/dKLeiwhOQLXU1ZT1hy2WA==" spinCount="100000" sheet="1" objects="1" scenarios="1" selectLockedCells="1"/>
  <autoFilter ref="B6:H6" xr:uid="{92958D11-EE2B-412B-BCBE-CD1B3BA2020B}"/>
  <mergeCells count="1">
    <mergeCell ref="B4:H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F61E5-A91B-46A7-B49B-373002821630}">
  <dimension ref="B1:I7"/>
  <sheetViews>
    <sheetView showGridLines="0" zoomScale="80" zoomScaleNormal="80" workbookViewId="0">
      <selection activeCell="D1" sqref="D1"/>
    </sheetView>
  </sheetViews>
  <sheetFormatPr defaultColWidth="9.109375" defaultRowHeight="15.6" x14ac:dyDescent="0.3"/>
  <cols>
    <col min="1" max="1" width="2.6640625" style="1" customWidth="1"/>
    <col min="2" max="2" width="20.44140625" style="4" customWidth="1"/>
    <col min="3" max="3" width="31" style="1" bestFit="1" customWidth="1"/>
    <col min="4" max="4" width="117" style="1" bestFit="1" customWidth="1"/>
    <col min="5" max="6" width="16.44140625" style="5" customWidth="1"/>
    <col min="7" max="7" width="20" style="1" customWidth="1"/>
    <col min="8" max="8" width="19.33203125" style="1" customWidth="1"/>
    <col min="9" max="9" width="60.6640625" style="1" customWidth="1"/>
    <col min="10" max="16384" width="9.109375" style="1"/>
  </cols>
  <sheetData>
    <row r="1" spans="2:9" ht="51" customHeight="1" x14ac:dyDescent="0.3">
      <c r="C1" s="25" t="s">
        <v>7</v>
      </c>
      <c r="D1" s="26"/>
    </row>
    <row r="2" spans="2:9" customFormat="1" ht="18" x14ac:dyDescent="0.35">
      <c r="B2" s="9" t="s">
        <v>22</v>
      </c>
      <c r="C2" s="8"/>
      <c r="D2" s="8"/>
    </row>
    <row r="4" spans="2:9" ht="29.25" customHeight="1" x14ac:dyDescent="0.3">
      <c r="B4" s="32" t="s">
        <v>23</v>
      </c>
      <c r="C4" s="32"/>
      <c r="D4" s="32"/>
      <c r="E4" s="32"/>
      <c r="F4" s="32"/>
      <c r="G4" s="32"/>
      <c r="H4" s="32"/>
    </row>
    <row r="6" spans="2:9" ht="28.5" customHeight="1" x14ac:dyDescent="0.3">
      <c r="B6" s="2" t="s">
        <v>10</v>
      </c>
      <c r="C6" s="2" t="s">
        <v>11</v>
      </c>
      <c r="D6" s="2" t="s">
        <v>12</v>
      </c>
      <c r="E6" s="2" t="s">
        <v>13</v>
      </c>
      <c r="F6" s="2" t="s">
        <v>14</v>
      </c>
      <c r="G6" s="23" t="s">
        <v>15</v>
      </c>
      <c r="H6" s="23" t="s">
        <v>16</v>
      </c>
      <c r="I6" s="23" t="s">
        <v>17</v>
      </c>
    </row>
    <row r="7" spans="2:9" ht="79.5" customHeight="1" x14ac:dyDescent="0.3">
      <c r="B7" s="3" t="s">
        <v>18</v>
      </c>
      <c r="C7" s="6" t="s">
        <v>46</v>
      </c>
      <c r="D7" s="22" t="s">
        <v>61</v>
      </c>
      <c r="E7" s="3" t="s">
        <v>19</v>
      </c>
      <c r="F7" s="7">
        <v>22</v>
      </c>
      <c r="G7" s="27">
        <v>0</v>
      </c>
      <c r="H7" s="21">
        <f>G7*F7</f>
        <v>0</v>
      </c>
      <c r="I7" s="26"/>
    </row>
  </sheetData>
  <sheetProtection algorithmName="SHA-512" hashValue="nNleB2VuiKtOTHIsk1vJqGwtfIlf8SwxDCnJ8vng7o2F4aFOQnORQfWaRwp8na/ZAnUApGp8jQfHHfgWXoK7IA==" saltValue="gd1w6G1nVVkSM10qJacxfw==" spinCount="100000" sheet="1" objects="1" scenarios="1" selectLockedCells="1"/>
  <autoFilter ref="B6:H6" xr:uid="{92958D11-EE2B-412B-BCBE-CD1B3BA2020B}"/>
  <mergeCells count="1">
    <mergeCell ref="B4:H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A0A5-B405-44E8-8539-737F9ABE70D3}">
  <dimension ref="B1:I7"/>
  <sheetViews>
    <sheetView showGridLines="0" zoomScale="80" zoomScaleNormal="80" workbookViewId="0">
      <selection activeCell="D1" sqref="D1"/>
    </sheetView>
  </sheetViews>
  <sheetFormatPr defaultColWidth="9.109375" defaultRowHeight="15.6" x14ac:dyDescent="0.3"/>
  <cols>
    <col min="1" max="1" width="2.6640625" style="1" customWidth="1"/>
    <col min="2" max="2" width="20.44140625" style="4" customWidth="1"/>
    <col min="3" max="3" width="31" style="1" bestFit="1" customWidth="1"/>
    <col min="4" max="4" width="117" style="1" bestFit="1" customWidth="1"/>
    <col min="5" max="6" width="16.44140625" style="5" customWidth="1"/>
    <col min="7" max="7" width="20" style="1" customWidth="1"/>
    <col min="8" max="8" width="19.33203125" style="1" customWidth="1"/>
    <col min="9" max="9" width="60.6640625" style="1" customWidth="1"/>
    <col min="10" max="16384" width="9.109375" style="1"/>
  </cols>
  <sheetData>
    <row r="1" spans="2:9" ht="51" customHeight="1" x14ac:dyDescent="0.3">
      <c r="C1" s="25" t="s">
        <v>7</v>
      </c>
      <c r="D1" s="26"/>
    </row>
    <row r="2" spans="2:9" customFormat="1" ht="18" x14ac:dyDescent="0.35">
      <c r="B2" s="9" t="s">
        <v>24</v>
      </c>
      <c r="C2" s="8"/>
      <c r="D2" s="8"/>
    </row>
    <row r="4" spans="2:9" ht="29.25" customHeight="1" x14ac:dyDescent="0.3">
      <c r="B4" s="32" t="s">
        <v>25</v>
      </c>
      <c r="C4" s="32"/>
      <c r="D4" s="32"/>
      <c r="E4" s="32"/>
      <c r="F4" s="32"/>
      <c r="G4" s="32"/>
      <c r="H4" s="32"/>
    </row>
    <row r="6" spans="2:9" ht="28.5" customHeight="1" x14ac:dyDescent="0.3">
      <c r="B6" s="2" t="s">
        <v>10</v>
      </c>
      <c r="C6" s="2" t="s">
        <v>11</v>
      </c>
      <c r="D6" s="2" t="s">
        <v>12</v>
      </c>
      <c r="E6" s="2" t="s">
        <v>13</v>
      </c>
      <c r="F6" s="2" t="s">
        <v>14</v>
      </c>
      <c r="G6" s="23" t="s">
        <v>15</v>
      </c>
      <c r="H6" s="23" t="s">
        <v>16</v>
      </c>
      <c r="I6" s="23" t="s">
        <v>17</v>
      </c>
    </row>
    <row r="7" spans="2:9" ht="79.5" customHeight="1" x14ac:dyDescent="0.3">
      <c r="B7" s="3" t="s">
        <v>18</v>
      </c>
      <c r="C7" s="6" t="s">
        <v>46</v>
      </c>
      <c r="D7" s="22" t="s">
        <v>61</v>
      </c>
      <c r="E7" s="3" t="s">
        <v>19</v>
      </c>
      <c r="F7" s="7">
        <v>50</v>
      </c>
      <c r="G7" s="27">
        <v>0</v>
      </c>
      <c r="H7" s="21">
        <f>G7*F7</f>
        <v>0</v>
      </c>
      <c r="I7" s="26"/>
    </row>
  </sheetData>
  <sheetProtection algorithmName="SHA-512" hashValue="Vm+5AdeIBH2IoGihQfJlOvC+t+Zpr1UzSco3HCKPm771VJ6LX4wFx1AE8Tj3SqbnuJjVoQAYWmIJo8j5Sp3Nmw==" saltValue="fRIStd9RqWbobCRJtS2aMQ==" spinCount="100000" sheet="1" objects="1" scenarios="1" selectLockedCells="1"/>
  <autoFilter ref="B6:H6" xr:uid="{92958D11-EE2B-412B-BCBE-CD1B3BA2020B}"/>
  <mergeCells count="1">
    <mergeCell ref="B4:H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39B55-39AB-4E29-961A-33F5A63DF341}">
  <dimension ref="B1:I10"/>
  <sheetViews>
    <sheetView showGridLines="0" tabSelected="1" zoomScale="80" zoomScaleNormal="80" workbookViewId="0">
      <selection activeCell="G10" sqref="G10"/>
    </sheetView>
  </sheetViews>
  <sheetFormatPr defaultColWidth="9.109375" defaultRowHeight="15.6" x14ac:dyDescent="0.3"/>
  <cols>
    <col min="1" max="1" width="2.6640625" style="1" customWidth="1"/>
    <col min="2" max="2" width="20.44140625" style="4" customWidth="1"/>
    <col min="3" max="3" width="31" style="1" bestFit="1" customWidth="1"/>
    <col min="4" max="4" width="117" style="1" bestFit="1" customWidth="1"/>
    <col min="5" max="6" width="16.44140625" style="5" customWidth="1"/>
    <col min="7" max="7" width="20" style="1" customWidth="1"/>
    <col min="8" max="8" width="19.33203125" style="1" customWidth="1"/>
    <col min="9" max="9" width="60.6640625" style="1" customWidth="1"/>
    <col min="10" max="16384" width="9.109375" style="1"/>
  </cols>
  <sheetData>
    <row r="1" spans="2:9" ht="51" customHeight="1" x14ac:dyDescent="0.3">
      <c r="C1" s="25" t="s">
        <v>7</v>
      </c>
      <c r="D1" s="26"/>
    </row>
    <row r="2" spans="2:9" customFormat="1" ht="18" x14ac:dyDescent="0.35">
      <c r="B2" s="9" t="s">
        <v>26</v>
      </c>
      <c r="C2" s="8"/>
      <c r="D2" s="8"/>
    </row>
    <row r="4" spans="2:9" ht="29.25" customHeight="1" x14ac:dyDescent="0.3">
      <c r="B4" s="32" t="s">
        <v>27</v>
      </c>
      <c r="C4" s="32"/>
      <c r="D4" s="32"/>
      <c r="E4" s="32"/>
      <c r="F4" s="32"/>
      <c r="G4" s="32"/>
      <c r="H4" s="32"/>
    </row>
    <row r="6" spans="2:9" ht="28.5" customHeight="1" x14ac:dyDescent="0.3">
      <c r="B6" s="2" t="s">
        <v>10</v>
      </c>
      <c r="C6" s="2" t="s">
        <v>11</v>
      </c>
      <c r="D6" s="2" t="s">
        <v>12</v>
      </c>
      <c r="E6" s="2" t="s">
        <v>13</v>
      </c>
      <c r="F6" s="2" t="s">
        <v>14</v>
      </c>
      <c r="G6" s="23" t="s">
        <v>15</v>
      </c>
      <c r="H6" s="23" t="s">
        <v>16</v>
      </c>
      <c r="I6" s="23" t="s">
        <v>17</v>
      </c>
    </row>
    <row r="7" spans="2:9" ht="93.6" x14ac:dyDescent="0.3">
      <c r="B7" s="3" t="s">
        <v>28</v>
      </c>
      <c r="C7" s="6" t="s">
        <v>47</v>
      </c>
      <c r="D7" s="22" t="s">
        <v>54</v>
      </c>
      <c r="E7" s="3" t="s">
        <v>19</v>
      </c>
      <c r="F7" s="7">
        <v>4</v>
      </c>
      <c r="G7" s="27">
        <v>0</v>
      </c>
      <c r="H7" s="21">
        <f t="shared" ref="H7:H10" si="0">G7*F7</f>
        <v>0</v>
      </c>
      <c r="I7" s="26"/>
    </row>
    <row r="8" spans="2:9" ht="78" x14ac:dyDescent="0.3">
      <c r="B8" s="3" t="s">
        <v>28</v>
      </c>
      <c r="C8" s="6" t="s">
        <v>48</v>
      </c>
      <c r="D8" s="22" t="s">
        <v>53</v>
      </c>
      <c r="E8" s="3" t="s">
        <v>19</v>
      </c>
      <c r="F8" s="7">
        <v>3</v>
      </c>
      <c r="G8" s="27">
        <v>0</v>
      </c>
      <c r="H8" s="21">
        <f t="shared" si="0"/>
        <v>0</v>
      </c>
      <c r="I8" s="26"/>
    </row>
    <row r="9" spans="2:9" ht="78" x14ac:dyDescent="0.3">
      <c r="B9" s="3" t="s">
        <v>28</v>
      </c>
      <c r="C9" s="6" t="s">
        <v>49</v>
      </c>
      <c r="D9" s="22" t="s">
        <v>51</v>
      </c>
      <c r="E9" s="3" t="s">
        <v>19</v>
      </c>
      <c r="F9" s="7">
        <v>0</v>
      </c>
      <c r="G9" s="27">
        <v>0</v>
      </c>
      <c r="H9" s="21">
        <f t="shared" si="0"/>
        <v>0</v>
      </c>
      <c r="I9" s="26"/>
    </row>
    <row r="10" spans="2:9" ht="78" x14ac:dyDescent="0.3">
      <c r="B10" s="3" t="s">
        <v>28</v>
      </c>
      <c r="C10" s="6" t="s">
        <v>50</v>
      </c>
      <c r="D10" s="22" t="s">
        <v>52</v>
      </c>
      <c r="E10" s="3" t="s">
        <v>19</v>
      </c>
      <c r="F10" s="7">
        <v>0</v>
      </c>
      <c r="G10" s="27">
        <v>0</v>
      </c>
      <c r="H10" s="21">
        <f t="shared" si="0"/>
        <v>0</v>
      </c>
      <c r="I10" s="26"/>
    </row>
  </sheetData>
  <sheetProtection algorithmName="SHA-512" hashValue="x6+PYethttQZBXZl9d9i988qNtBTXcjdLiw9hprXqMkccXTi4Kwq5KXcSrU4AtJmqQzCVOHQfVO+zOqKWtugDg==" saltValue="scR58ZWTpTkk9cdgYUl6vw==" spinCount="100000" sheet="1" objects="1" scenarios="1" selectLockedCells="1"/>
  <autoFilter ref="B6:H6" xr:uid="{92958D11-EE2B-412B-BCBE-CD1B3BA2020B}"/>
  <mergeCells count="1">
    <mergeCell ref="B4:H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84B6-CD5C-49E6-BA9A-7263BEBD8E8C}">
  <dimension ref="B1:H9"/>
  <sheetViews>
    <sheetView showGridLines="0" zoomScale="89" zoomScaleNormal="85" workbookViewId="0">
      <selection activeCell="F13" sqref="F13"/>
    </sheetView>
  </sheetViews>
  <sheetFormatPr defaultColWidth="9.109375" defaultRowHeight="15.6" x14ac:dyDescent="0.3"/>
  <cols>
    <col min="1" max="1" width="2.6640625" style="1" customWidth="1"/>
    <col min="2" max="2" width="20.44140625" style="4" customWidth="1"/>
    <col min="3" max="3" width="24.5546875" style="1" customWidth="1"/>
    <col min="4" max="4" width="79.33203125" style="1" customWidth="1"/>
    <col min="5" max="5" width="18.5546875" style="5" customWidth="1"/>
    <col min="6" max="7" width="60.6640625" style="1" customWidth="1"/>
    <col min="8" max="16384" width="9.109375" style="1"/>
  </cols>
  <sheetData>
    <row r="1" spans="2:8" ht="51" customHeight="1" x14ac:dyDescent="0.3">
      <c r="C1" s="25" t="s">
        <v>7</v>
      </c>
      <c r="D1" s="26"/>
    </row>
    <row r="2" spans="2:8" customFormat="1" ht="18" x14ac:dyDescent="0.35">
      <c r="B2" s="9" t="s">
        <v>29</v>
      </c>
      <c r="C2" s="8"/>
      <c r="D2" s="8"/>
    </row>
    <row r="4" spans="2:8" ht="43.2" customHeight="1" x14ac:dyDescent="0.3">
      <c r="B4" s="32" t="s">
        <v>30</v>
      </c>
      <c r="C4" s="32"/>
      <c r="D4" s="32"/>
      <c r="E4" s="32"/>
      <c r="F4" s="32"/>
      <c r="G4" s="29"/>
      <c r="H4" s="29"/>
    </row>
    <row r="5" spans="2:8" ht="16.2" thickBot="1" x14ac:dyDescent="0.35">
      <c r="E5" s="18"/>
      <c r="F5" s="19"/>
    </row>
    <row r="6" spans="2:8" ht="37.950000000000003" customHeight="1" x14ac:dyDescent="0.3">
      <c r="B6" s="14" t="s">
        <v>10</v>
      </c>
      <c r="C6" s="15" t="s">
        <v>11</v>
      </c>
      <c r="D6" s="15" t="s">
        <v>31</v>
      </c>
      <c r="E6" s="15" t="s">
        <v>32</v>
      </c>
      <c r="F6" s="23" t="s">
        <v>17</v>
      </c>
    </row>
    <row r="7" spans="2:8" x14ac:dyDescent="0.3">
      <c r="B7" s="13" t="s">
        <v>33</v>
      </c>
      <c r="C7" s="20" t="s">
        <v>34</v>
      </c>
      <c r="D7" s="3" t="s">
        <v>35</v>
      </c>
      <c r="E7" s="28">
        <v>0</v>
      </c>
      <c r="F7" s="26"/>
    </row>
    <row r="8" spans="2:8" ht="31.2" x14ac:dyDescent="0.3">
      <c r="B8" s="16" t="s">
        <v>36</v>
      </c>
      <c r="C8" s="20" t="s">
        <v>37</v>
      </c>
      <c r="D8" s="3" t="s">
        <v>35</v>
      </c>
      <c r="E8" s="28">
        <v>0</v>
      </c>
      <c r="F8" s="26"/>
    </row>
    <row r="9" spans="2:8" ht="31.2" x14ac:dyDescent="0.3">
      <c r="B9" s="13" t="s">
        <v>38</v>
      </c>
      <c r="C9" s="20" t="s">
        <v>39</v>
      </c>
      <c r="D9" s="3" t="s">
        <v>35</v>
      </c>
      <c r="E9" s="28">
        <v>0</v>
      </c>
      <c r="F9" s="26"/>
    </row>
  </sheetData>
  <sheetProtection algorithmName="SHA-512" hashValue="/3HKEpZrN4fghQzlqnewOzsYU1s0UNfbzuG1mVsHCdMAV9GDL6rpxIide+0BoiqaZkH05JfPMnYydmmpdmtNEg==" saltValue="46vYzxfZbTTgRMJofJZ8MQ==" spinCount="100000" sheet="1" objects="1" scenarios="1"/>
  <autoFilter ref="B6:F6" xr:uid="{92958D11-EE2B-412B-BCBE-CD1B3BA2020B}"/>
  <mergeCells count="1">
    <mergeCell ref="B4:F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dd385b-23f3-41ca-91f3-31e8f99e20aa">
      <Terms xmlns="http://schemas.microsoft.com/office/infopath/2007/PartnerControls"/>
    </lcf76f155ced4ddcb4097134ff3c332f>
    <TaxCatchAll xmlns="ecb18fbc-c8e1-410e-8d53-ef52f12960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61720CFFFB144EA353CA2753F46D49" ma:contentTypeVersion="13" ma:contentTypeDescription="Create a new document." ma:contentTypeScope="" ma:versionID="f6a9150ec2e0fcf982693b3a8ab8137e">
  <xsd:schema xmlns:xsd="http://www.w3.org/2001/XMLSchema" xmlns:xs="http://www.w3.org/2001/XMLSchema" xmlns:p="http://schemas.microsoft.com/office/2006/metadata/properties" xmlns:ns2="f5dd385b-23f3-41ca-91f3-31e8f99e20aa" xmlns:ns3="ecb18fbc-c8e1-410e-8d53-ef52f12960fe" targetNamespace="http://schemas.microsoft.com/office/2006/metadata/properties" ma:root="true" ma:fieldsID="9fbb27c5e1a4c638f1e795a5f336acd8" ns2:_="" ns3:_="">
    <xsd:import namespace="f5dd385b-23f3-41ca-91f3-31e8f99e20aa"/>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dd385b-23f3-41ca-91f3-31e8f99e2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1290FC-5B31-4242-B08F-D02B0873AA05}">
  <ds:schemaRefs>
    <ds:schemaRef ds:uri="http://purl.org/dc/elements/1.1/"/>
    <ds:schemaRef ds:uri="http://www.w3.org/XML/1998/namespac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ecb18fbc-c8e1-410e-8d53-ef52f12960fe"/>
    <ds:schemaRef ds:uri="f5dd385b-23f3-41ca-91f3-31e8f99e20aa"/>
    <ds:schemaRef ds:uri="http://schemas.microsoft.com/office/2006/metadata/properties"/>
  </ds:schemaRefs>
</ds:datastoreItem>
</file>

<file path=customXml/itemProps2.xml><?xml version="1.0" encoding="utf-8"?>
<ds:datastoreItem xmlns:ds="http://schemas.openxmlformats.org/officeDocument/2006/customXml" ds:itemID="{5CE20415-A1F2-460D-A7F3-DA68A19BC4A8}">
  <ds:schemaRefs>
    <ds:schemaRef ds:uri="http://schemas.microsoft.com/sharepoint/v3/contenttype/forms"/>
  </ds:schemaRefs>
</ds:datastoreItem>
</file>

<file path=customXml/itemProps3.xml><?xml version="1.0" encoding="utf-8"?>
<ds:datastoreItem xmlns:ds="http://schemas.openxmlformats.org/officeDocument/2006/customXml" ds:itemID="{F57DDA33-CDCD-45F9-9F72-7F9FC9239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dd385b-23f3-41ca-91f3-31e8f99e20aa"/>
    <ds:schemaRef ds:uri="ecb18fbc-c8e1-410e-8d53-ef52f1296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Price Evaluation</vt:lpstr>
      <vt:lpstr>Lot 1</vt:lpstr>
      <vt:lpstr>Lot 2</vt:lpstr>
      <vt:lpstr>Lot 3</vt:lpstr>
      <vt:lpstr>Lot 4</vt:lpstr>
      <vt:lpstr>Lot 5</vt:lpstr>
      <vt:lpstr>Lot 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Jones</dc:creator>
  <cp:keywords/>
  <dc:description/>
  <cp:lastModifiedBy>Chris Duguid</cp:lastModifiedBy>
  <cp:revision/>
  <dcterms:created xsi:type="dcterms:W3CDTF">2022-08-26T13:09:17Z</dcterms:created>
  <dcterms:modified xsi:type="dcterms:W3CDTF">2025-06-27T09:50:18Z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0x010100A161720CFFFB144EA353CA2753F46D49</vt:lpwstr>
  </property>
  <property fmtid="{D5CDD505-2E9C-101B-9397-08002B2CF9AE}" pid="3" name="MediaServiceImageTags">
    <vt:lpwstr/>
  </property>
</Properties>
</file>