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ighways\Highway Maint &amp; Design\_Shared\GROUNDS MAINTENANCE\2026-30 NEW GMTS CONTRACT\GMTSC (Latest)\"/>
    </mc:Choice>
  </mc:AlternateContent>
  <xr:revisionPtr revIDLastSave="0" documentId="13_ncr:1_{67017880-3716-4C91-992F-18B30345A9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 I (A Roads) (1)" sheetId="1" r:id="rId1"/>
    <sheet name="Class I (A Roads) (2)" sheetId="5" r:id="rId2"/>
    <sheet name="Class II (B Roads) (1)" sheetId="6" r:id="rId3"/>
    <sheet name="Class II (B Roads) (2)" sheetId="7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6" l="1" a="1"/>
  <c r="G36" i="6" s="1"/>
  <c r="G35" i="6" l="1"/>
</calcChain>
</file>

<file path=xl/sharedStrings.xml><?xml version="1.0" encoding="utf-8"?>
<sst xmlns="http://schemas.openxmlformats.org/spreadsheetml/2006/main" count="1394" uniqueCount="363">
  <si>
    <t>Inspector Area</t>
  </si>
  <si>
    <t>Length (m)</t>
  </si>
  <si>
    <t>Comments</t>
  </si>
  <si>
    <t>CARRIAGEWAY CATEGORY AND REFERENCE PLANS</t>
  </si>
  <si>
    <t>Road Name / Section</t>
  </si>
  <si>
    <t>USRN</t>
  </si>
  <si>
    <t>Class (A/B)</t>
  </si>
  <si>
    <t>A</t>
  </si>
  <si>
    <t>Start (Grid Ref.)</t>
  </si>
  <si>
    <t>End (Grid Ref.)</t>
  </si>
  <si>
    <t>229545, 379349</t>
  </si>
  <si>
    <t>230837, 380280</t>
  </si>
  <si>
    <t xml:space="preserve">RURAL ROADS GROUNDS MAINTENMANCE </t>
  </si>
  <si>
    <t>CATEGORY</t>
  </si>
  <si>
    <t>GENERAL</t>
  </si>
  <si>
    <t xml:space="preserve">MODERATE </t>
  </si>
  <si>
    <t>DIFFICULT</t>
  </si>
  <si>
    <t>Speed Limit (mph)</t>
  </si>
  <si>
    <t>231741, 381482</t>
  </si>
  <si>
    <t xml:space="preserve">231643, 382213 </t>
  </si>
  <si>
    <t>Section</t>
  </si>
  <si>
    <t>Risk Assesment Site</t>
  </si>
  <si>
    <t>Specific (Yes / No)</t>
  </si>
  <si>
    <t xml:space="preserve"> A5025 Valley (30 mph) - Llanfachraeth (30 mph)</t>
  </si>
  <si>
    <t xml:space="preserve"> A5025 Llanfachraeth (30 mph) - Cemaes (30 mph)</t>
  </si>
  <si>
    <t>Average width</t>
  </si>
  <si>
    <t>carriageway (m)</t>
  </si>
  <si>
    <t>Verge (m)</t>
  </si>
  <si>
    <t>231441 , 383266</t>
  </si>
  <si>
    <t>231700 , 384700</t>
  </si>
  <si>
    <t>231907 , 386184</t>
  </si>
  <si>
    <t>231718 , 387408</t>
  </si>
  <si>
    <t>232767 , 388511</t>
  </si>
  <si>
    <t>233757 , 389696</t>
  </si>
  <si>
    <t>234196 , 391081</t>
  </si>
  <si>
    <t>235269 , 391940</t>
  </si>
  <si>
    <t>236033 , 393002</t>
  </si>
  <si>
    <t>18300026/7</t>
  </si>
  <si>
    <t xml:space="preserve"> A5025 Cemaes 30mph - Bull Bay 30mph</t>
  </si>
  <si>
    <t>18300019/20</t>
  </si>
  <si>
    <t>237295 , 393174</t>
  </si>
  <si>
    <t>238706 , 393608</t>
  </si>
  <si>
    <t>240263 , 393602</t>
  </si>
  <si>
    <t>241778 , 393268</t>
  </si>
  <si>
    <t>242234 , 394065</t>
  </si>
  <si>
    <t xml:space="preserve"> (within 40mph limits)</t>
  </si>
  <si>
    <t>242960 , 393724</t>
  </si>
  <si>
    <t>243256 , 393164</t>
  </si>
  <si>
    <t>244351 , 392387</t>
  </si>
  <si>
    <t>245318 , 391205</t>
  </si>
  <si>
    <t>246091 , 389918</t>
  </si>
  <si>
    <t>246608 , 388431</t>
  </si>
  <si>
    <t>247467 , 387246</t>
  </si>
  <si>
    <t>248733 , 386411</t>
  </si>
  <si>
    <t>249683 , 385185</t>
  </si>
  <si>
    <t>250815 , 384873</t>
  </si>
  <si>
    <t>251681 , 383529</t>
  </si>
  <si>
    <t>251937 , 381893</t>
  </si>
  <si>
    <t>252089 , 380404</t>
  </si>
  <si>
    <t>251846 , 379492</t>
  </si>
  <si>
    <t>252373 , 378399</t>
  </si>
  <si>
    <t>252403 , 378011</t>
  </si>
  <si>
    <t>253281 , 376767</t>
  </si>
  <si>
    <t>254937 , 374154</t>
  </si>
  <si>
    <t>254608 , 372748</t>
  </si>
  <si>
    <t xml:space="preserve">252403 , 378011   </t>
  </si>
  <si>
    <t xml:space="preserve">253281 , 376767   </t>
  </si>
  <si>
    <t>253854 , 372022</t>
  </si>
  <si>
    <t>18300044/</t>
  </si>
  <si>
    <t>256020 , 372773</t>
  </si>
  <si>
    <t xml:space="preserve">257334 , 373655     </t>
  </si>
  <si>
    <t xml:space="preserve">258663 , 374508     </t>
  </si>
  <si>
    <t xml:space="preserve">259883 , 375635     </t>
  </si>
  <si>
    <t xml:space="preserve">259981 , 375635     </t>
  </si>
  <si>
    <t>244977 , 373913</t>
  </si>
  <si>
    <t>249122 , 371896</t>
  </si>
  <si>
    <t>249217 , 372325</t>
  </si>
  <si>
    <t>18300032/1</t>
  </si>
  <si>
    <t>18300029/8</t>
  </si>
  <si>
    <t>18300028/7</t>
  </si>
  <si>
    <t>18300026/5</t>
  </si>
  <si>
    <t>18300024/3</t>
  </si>
  <si>
    <t>18300021/0</t>
  </si>
  <si>
    <t>1800015/4</t>
  </si>
  <si>
    <t>18300014/1</t>
  </si>
  <si>
    <t>18300007/6</t>
  </si>
  <si>
    <t>18300006/5</t>
  </si>
  <si>
    <t>18300956/5</t>
  </si>
  <si>
    <t>18300955/4</t>
  </si>
  <si>
    <t>18300953/4</t>
  </si>
  <si>
    <t xml:space="preserve">253157 , 371540 </t>
  </si>
  <si>
    <t xml:space="preserve">252084 , 370390 </t>
  </si>
  <si>
    <t xml:space="preserve">251103 , 369188 </t>
  </si>
  <si>
    <t xml:space="preserve">249813 , 368276 </t>
  </si>
  <si>
    <t xml:space="preserve">          251103 , 369188          </t>
  </si>
  <si>
    <t xml:space="preserve">          252084 , 370390          </t>
  </si>
  <si>
    <t xml:space="preserve">          249813 , 368276          </t>
  </si>
  <si>
    <t xml:space="preserve">          248947 , 367372          </t>
  </si>
  <si>
    <t>18300948/7</t>
  </si>
  <si>
    <t>247693 , 367134</t>
  </si>
  <si>
    <t>245387 , 365577</t>
  </si>
  <si>
    <t>243981 , 365778</t>
  </si>
  <si>
    <t>242868 , 365267</t>
  </si>
  <si>
    <t>242579 , 365477</t>
  </si>
  <si>
    <t>241847 , 366178</t>
  </si>
  <si>
    <t>241146 , 367451</t>
  </si>
  <si>
    <t>240810 , 368703</t>
  </si>
  <si>
    <t>18300942/1</t>
  </si>
  <si>
    <t>240472 , 369026</t>
  </si>
  <si>
    <t>239288 , 369020</t>
  </si>
  <si>
    <t>239086 , 368876</t>
  </si>
  <si>
    <t xml:space="preserve">A4080 Hermon 30mph - Llanfaelog 40mph </t>
  </si>
  <si>
    <t>(Rhosneigr side)</t>
  </si>
  <si>
    <t>18300940/38</t>
  </si>
  <si>
    <t>238628 , 368998</t>
  </si>
  <si>
    <t>237147 , 369230</t>
  </si>
  <si>
    <t>235568 , 369066</t>
  </si>
  <si>
    <t>234444 , 370058</t>
  </si>
  <si>
    <t>233224 , 371013</t>
  </si>
  <si>
    <t>233383 , 372557</t>
  </si>
  <si>
    <t>232526 , 373878</t>
  </si>
  <si>
    <t>233340 , 373412</t>
  </si>
  <si>
    <t>232217 , 372730</t>
  </si>
  <si>
    <t>233409 , 372629</t>
  </si>
  <si>
    <t>234603 , 373375</t>
  </si>
  <si>
    <t>235552 , 374510</t>
  </si>
  <si>
    <t>236096 , 375936</t>
  </si>
  <si>
    <t>236527 , 376915</t>
  </si>
  <si>
    <t>250464 , 385413</t>
  </si>
  <si>
    <t>250809 , 385825</t>
  </si>
  <si>
    <t>252023 , 371737</t>
  </si>
  <si>
    <t>250492 , 371991</t>
  </si>
  <si>
    <t>248953 , 371877</t>
  </si>
  <si>
    <t>247578 , 372054</t>
  </si>
  <si>
    <t>246307 , 372979</t>
  </si>
  <si>
    <t>244865 , 373794</t>
  </si>
  <si>
    <t>243840 , 374369</t>
  </si>
  <si>
    <t>242470 , 375015</t>
  </si>
  <si>
    <t>240992 , 375543</t>
  </si>
  <si>
    <t>239561 , 376156</t>
  </si>
  <si>
    <t>239182 , 376211</t>
  </si>
  <si>
    <t>18300970/69</t>
  </si>
  <si>
    <t>238178 , 376396</t>
  </si>
  <si>
    <t>236654 , 376851</t>
  </si>
  <si>
    <t>234494 , 377796</t>
  </si>
  <si>
    <t>232958 , 378246</t>
  </si>
  <si>
    <t>231503 , 378372</t>
  </si>
  <si>
    <t>231398 , 378359</t>
  </si>
  <si>
    <t>230245 , 378743</t>
  </si>
  <si>
    <t>229517 , 379227</t>
  </si>
  <si>
    <t>228815 , 379625</t>
  </si>
  <si>
    <t>227434 , 380411</t>
  </si>
  <si>
    <t xml:space="preserve">226387 , 381476 </t>
  </si>
  <si>
    <t>225913 , 381484</t>
  </si>
  <si>
    <t xml:space="preserve">B5111 Llangefni 30mph - Rhosmeirch 30mph </t>
  </si>
  <si>
    <t>(within 40mph)</t>
  </si>
  <si>
    <t>246045 , 376195</t>
  </si>
  <si>
    <t>245657 , 377041</t>
  </si>
  <si>
    <t>B5111 Rhosmeirch 30mph - Llanerchymedd 30mph</t>
  </si>
  <si>
    <t>245546 , 378196</t>
  </si>
  <si>
    <t>244342 , 379109</t>
  </si>
  <si>
    <t>243296 , 380270</t>
  </si>
  <si>
    <t>242760 , 383268</t>
  </si>
  <si>
    <t>242527 , 383719</t>
  </si>
  <si>
    <t>B5111 Llanerchymedd 30mph - Rhosybol 30mph</t>
  </si>
  <si>
    <t>241876 , 384726</t>
  </si>
  <si>
    <t>242452 , 386177</t>
  </si>
  <si>
    <t>242473 , 387700</t>
  </si>
  <si>
    <t>B5111 Rhosybol 30mph - Amlwch 30mph</t>
  </si>
  <si>
    <t>242863 , 389026</t>
  </si>
  <si>
    <t>243625 , 390403</t>
  </si>
  <si>
    <t>244073 , 391742</t>
  </si>
  <si>
    <t>244327 , 392385</t>
  </si>
  <si>
    <t>B5110 Llangefni 30mph - Brynteg 30mph</t>
  </si>
  <si>
    <t>246357 , 376352</t>
  </si>
  <si>
    <t>247066 , 377761</t>
  </si>
  <si>
    <t>247643 , 378999</t>
  </si>
  <si>
    <t>248108 , 380510</t>
  </si>
  <si>
    <t>248793 , 381684</t>
  </si>
  <si>
    <t>249213 , 382302</t>
  </si>
  <si>
    <t>B5110 Brynteg 30mph - Marianglas 30mph</t>
  </si>
  <si>
    <t>249772 , 382836</t>
  </si>
  <si>
    <t>250311 , 384205</t>
  </si>
  <si>
    <t>B5108 Brynteg 30mph - Benllech 30mph</t>
  </si>
  <si>
    <t>249575 , 382505</t>
  </si>
  <si>
    <t>250734 , 382522</t>
  </si>
  <si>
    <t>B5109 Llangoed 30mph - Beaumaris 30mph</t>
  </si>
  <si>
    <t>260892 , 378969</t>
  </si>
  <si>
    <t>261016 , 377448</t>
  </si>
  <si>
    <t>260855 , 376343</t>
  </si>
  <si>
    <t xml:space="preserve">B5109 Beaumaris 30mph (Allt Goch) - </t>
  </si>
  <si>
    <t>Pentraeth 30mph</t>
  </si>
  <si>
    <t>259933 , 376313</t>
  </si>
  <si>
    <t>258366 , 376577</t>
  </si>
  <si>
    <t>256816 , 376466</t>
  </si>
  <si>
    <t>255572 , 377350</t>
  </si>
  <si>
    <t>254143 , 377803</t>
  </si>
  <si>
    <t>252872 , 378422</t>
  </si>
  <si>
    <t>B5109 Pentraeth 30mph - Talwrn 30mph</t>
  </si>
  <si>
    <t>252069 , 378431</t>
  </si>
  <si>
    <t>250512 , 378498</t>
  </si>
  <si>
    <t>249219 , 377867</t>
  </si>
  <si>
    <t>248866 , 377477</t>
  </si>
  <si>
    <t>B5109 Talwrn 30mph - Llangefni 30</t>
  </si>
  <si>
    <t>248174 , 376987</t>
  </si>
  <si>
    <t>246879 , 376393</t>
  </si>
  <si>
    <t>B5109 Llangefni 30 - Bodffordd 30mph</t>
  </si>
  <si>
    <t>243212 , 376620</t>
  </si>
  <si>
    <t>242906 , 376762</t>
  </si>
  <si>
    <t>B5109 Bodffordd 30mph - Llynfaes 40mph</t>
  </si>
  <si>
    <t>242536 , 377039</t>
  </si>
  <si>
    <t>241515 , 378057</t>
  </si>
  <si>
    <t>241179 , 378277</t>
  </si>
  <si>
    <t>B5109 Llynfaes 40mph - Bodedern 30mph</t>
  </si>
  <si>
    <t>239913 , 378949</t>
  </si>
  <si>
    <t>238920 , 380059</t>
  </si>
  <si>
    <t>237368 , 380026</t>
  </si>
  <si>
    <t>235781 , 379918</t>
  </si>
  <si>
    <t>234303 , 380379</t>
  </si>
  <si>
    <t>B5109 Bodedern 30mph - Llanynghenedl Cross road</t>
  </si>
  <si>
    <t>233034 , 380599</t>
  </si>
  <si>
    <t>231576 , 380982</t>
  </si>
  <si>
    <t xml:space="preserve">B5420 Llangefni 30mph - Four Crosses </t>
  </si>
  <si>
    <t>Roundabout Menai Bridge</t>
  </si>
  <si>
    <t>247134 , 375512</t>
  </si>
  <si>
    <t>248579 , 374921</t>
  </si>
  <si>
    <t>250123 , 374762</t>
  </si>
  <si>
    <t>251575 , 374128</t>
  </si>
  <si>
    <t>252741 , 373331</t>
  </si>
  <si>
    <t>254168 , 373181</t>
  </si>
  <si>
    <t>254590 , 372732</t>
  </si>
  <si>
    <t>B4419 Pentre Berw 30mph - Llangaffo 30mph</t>
  </si>
  <si>
    <t>247156 , 372111</t>
  </si>
  <si>
    <t>246244 , 370860</t>
  </si>
  <si>
    <t>245328 , 369571</t>
  </si>
  <si>
    <t>244578 , 368540</t>
  </si>
  <si>
    <t>B4419 Llangaffo 30mph - Newborough 30mph</t>
  </si>
  <si>
    <t>244222 , 368062</t>
  </si>
  <si>
    <t>243242 , 366809</t>
  </si>
  <si>
    <t>242753 , 366042</t>
  </si>
  <si>
    <t xml:space="preserve">B4422 Llangefni 30mph (Cornhir side) - </t>
  </si>
  <si>
    <t>Rhostrehwfa 30mph</t>
  </si>
  <si>
    <t>244723 , 375639</t>
  </si>
  <si>
    <t>244058 , 374774</t>
  </si>
  <si>
    <t xml:space="preserve">B4422 Cefncwmwd Junction through </t>
  </si>
  <si>
    <t>243550 , 374360</t>
  </si>
  <si>
    <t>242483 , 373192</t>
  </si>
  <si>
    <t>241316 , 372160</t>
  </si>
  <si>
    <t>240168 , 371061</t>
  </si>
  <si>
    <t>239828 , 370671</t>
  </si>
  <si>
    <t>B4422 Bethel 30mph - Bodorgan School</t>
  </si>
  <si>
    <t>239545 , 370292</t>
  </si>
  <si>
    <t>239615 , 369515</t>
  </si>
  <si>
    <t>B5112 Treban Crossroads - Llanerchymedd 30mph</t>
  </si>
  <si>
    <t>236534 , 376926</t>
  </si>
  <si>
    <t>237375 , 378198</t>
  </si>
  <si>
    <t>237208 , 379724</t>
  </si>
  <si>
    <t>238024 , 381051</t>
  </si>
  <si>
    <t>238854 , 382374</t>
  </si>
  <si>
    <t>240073 , 383336</t>
  </si>
  <si>
    <t>241447 , 384002</t>
  </si>
  <si>
    <t>B4545 Four Mile Bridge 30mph - Treaddurbay</t>
  </si>
  <si>
    <t>30mph</t>
  </si>
  <si>
    <t>227382 , 378059</t>
  </si>
  <si>
    <t>226499 , 378406</t>
  </si>
  <si>
    <t>B4545 Treaddurbay 30mph - Holyhead 30mph</t>
  </si>
  <si>
    <t>225085 , 380318</t>
  </si>
  <si>
    <t>225066 , 380846</t>
  </si>
  <si>
    <t>18300011/09</t>
  </si>
  <si>
    <t>1&amp;2</t>
  </si>
  <si>
    <t>2&amp;3</t>
  </si>
  <si>
    <t xml:space="preserve">254255 , 375600   </t>
  </si>
  <si>
    <t>254255 , 375600</t>
  </si>
  <si>
    <t>4&amp;5</t>
  </si>
  <si>
    <t>B</t>
  </si>
  <si>
    <t>247252 , 366677</t>
  </si>
  <si>
    <t>5&amp;1</t>
  </si>
  <si>
    <t>30/50</t>
  </si>
  <si>
    <t>50/60</t>
  </si>
  <si>
    <t>60/50</t>
  </si>
  <si>
    <t>40/60</t>
  </si>
  <si>
    <t>60/40</t>
  </si>
  <si>
    <t>1&gt;</t>
  </si>
  <si>
    <t>50/40</t>
  </si>
  <si>
    <t>40/50</t>
  </si>
  <si>
    <t>&lt;1</t>
  </si>
  <si>
    <t>40/30</t>
  </si>
  <si>
    <t>No</t>
  </si>
  <si>
    <t xml:space="preserve"> Double white lines</t>
  </si>
  <si>
    <t xml:space="preserve"> Double white lines, bends</t>
  </si>
  <si>
    <t xml:space="preserve"> Double white lines, bends (Black Lion)</t>
  </si>
  <si>
    <t>60</t>
  </si>
  <si>
    <t>Visibility (Good,</t>
  </si>
  <si>
    <t>Fair or Poor)</t>
  </si>
  <si>
    <t>G</t>
  </si>
  <si>
    <t>F</t>
  </si>
  <si>
    <t xml:space="preserve"> Double white lines, blind bends</t>
  </si>
  <si>
    <t>Yes</t>
  </si>
  <si>
    <t>253235, 371526</t>
  </si>
  <si>
    <t xml:space="preserve">259883, 375635     </t>
  </si>
  <si>
    <t>253709, 371497</t>
  </si>
  <si>
    <t>40</t>
  </si>
  <si>
    <t>P</t>
  </si>
  <si>
    <t xml:space="preserve"> No grass verge to maintain</t>
  </si>
  <si>
    <t>50</t>
  </si>
  <si>
    <t xml:space="preserve"> Grass verge on one side only</t>
  </si>
  <si>
    <t xml:space="preserve"> Blind bends and low bridge</t>
  </si>
  <si>
    <t xml:space="preserve"> No grass verges, only visibility splays</t>
  </si>
  <si>
    <t>Mainly footway within 40 moh limits</t>
  </si>
  <si>
    <t xml:space="preserve"> No centre line, blind bends</t>
  </si>
  <si>
    <t xml:space="preserve"> No centre line, bends</t>
  </si>
  <si>
    <t xml:space="preserve"> Bends</t>
  </si>
  <si>
    <t xml:space="preserve"> Narrow section, bends</t>
  </si>
  <si>
    <t>Llangristiolus (40 mph limits) - Bethel 30mph</t>
  </si>
  <si>
    <t>URBAN CUT</t>
  </si>
  <si>
    <t xml:space="preserve"> Double white lines, blind bend</t>
  </si>
  <si>
    <t xml:space="preserve"> Blind bends</t>
  </si>
  <si>
    <t xml:space="preserve"> Blind Bends and humps</t>
  </si>
  <si>
    <t xml:space="preserve"> Bend</t>
  </si>
  <si>
    <t xml:space="preserve"> Blind summit</t>
  </si>
  <si>
    <t>B5111 Burwen 30mph - Amlwch 30mph</t>
  </si>
  <si>
    <r>
      <t xml:space="preserve"> Double white lines, bends &amp; </t>
    </r>
    <r>
      <rPr>
        <b/>
        <sz val="12"/>
        <color rgb="FFFF0000"/>
        <rFont val="Calibri"/>
        <family val="2"/>
        <scheme val="minor"/>
      </rPr>
      <t>3-LANE</t>
    </r>
  </si>
  <si>
    <t xml:space="preserve"> A5025 Bull Bay 30mph - Amlwch 30mph</t>
  </si>
  <si>
    <t xml:space="preserve"> A5025 Amlwch 30mph - Benllech 30mph</t>
  </si>
  <si>
    <t xml:space="preserve"> A5025 Benllech 30mph - Pentraeth 30mph</t>
  </si>
  <si>
    <t xml:space="preserve"> A5025 Pentraeth 30mph - Llanfairpwll 30mph</t>
  </si>
  <si>
    <t xml:space="preserve"> A545 Hen Bont Cadnant Menai Bridge - 30 </t>
  </si>
  <si>
    <t xml:space="preserve"> mph Beaumaris.</t>
  </si>
  <si>
    <t xml:space="preserve"> A5114 Llangefni 30mph - Turnpike Nant </t>
  </si>
  <si>
    <t xml:space="preserve"> Roundabout</t>
  </si>
  <si>
    <t>245598, 374763</t>
  </si>
  <si>
    <t xml:space="preserve">258663, 374508     </t>
  </si>
  <si>
    <t xml:space="preserve">257334, 373655     </t>
  </si>
  <si>
    <t xml:space="preserve"> A5 Llanfairpwll - Menai Bridge</t>
  </si>
  <si>
    <t xml:space="preserve"> A5152 Gaerwen Roundabout - A55 Overbridge</t>
  </si>
  <si>
    <t xml:space="preserve"> A4080 Llanfairpwll 30mph - Brynsiencyn 30mph</t>
  </si>
  <si>
    <t xml:space="preserve"> A4080 Brynsiencyn 30mph - Newborough 30mph</t>
  </si>
  <si>
    <t xml:space="preserve"> A4080 Newborough 30mph - Malltraeth 30mph</t>
  </si>
  <si>
    <t xml:space="preserve"> A4080 Malltraeth 30mph - Hermon 30mph </t>
  </si>
  <si>
    <t xml:space="preserve"> (40mph limits)</t>
  </si>
  <si>
    <t xml:space="preserve"> A4080 Rhosneigr 30mph (golf course side) - </t>
  </si>
  <si>
    <t xml:space="preserve"> A4080 Rhosneigr 30mph (Lakeside) - </t>
  </si>
  <si>
    <t xml:space="preserve"> A4080 Llanfaelog 40mph Boat - Engedi - A5</t>
  </si>
  <si>
    <t xml:space="preserve"> A5108 Llanallgo roundabout - Moelfre 30mph</t>
  </si>
  <si>
    <t xml:space="preserve"> A5 Llanfairpwll 30mph - Gaerwen 30mph</t>
  </si>
  <si>
    <t xml:space="preserve"> A5 Gaerwen 30mph ( Pentre Berw side) - </t>
  </si>
  <si>
    <t xml:space="preserve"> Turnpike Nant first roundabout</t>
  </si>
  <si>
    <t xml:space="preserve"> A5 Turnpike Nant first roundabout - </t>
  </si>
  <si>
    <t xml:space="preserve"> Gwalchmai 30mph</t>
  </si>
  <si>
    <t xml:space="preserve"> A5 Gwalchmai 30mph - Bryngwran 30mph</t>
  </si>
  <si>
    <t xml:space="preserve"> A5 Bryngwran 30mph - Caergeiliog 30mph</t>
  </si>
  <si>
    <t xml:space="preserve"> A5 Caergeiliog 30mph - Valley 30mph</t>
  </si>
  <si>
    <t xml:space="preserve"> A5 Valley 30mph - Holyhead 30mph</t>
  </si>
  <si>
    <t xml:space="preserve"> Llanfaelog 30mph (Station Road)</t>
  </si>
  <si>
    <t xml:space="preserve"> Llanfaelog 40mph Boat (Ffordd Maelog)</t>
  </si>
  <si>
    <t>&lt;1&gt;</t>
  </si>
  <si>
    <t xml:space="preserve"> Single lane carriageway</t>
  </si>
  <si>
    <t xml:space="preserve"> Double white lines, bends + inclines</t>
  </si>
  <si>
    <t>243241, 392671</t>
  </si>
  <si>
    <t>243476, 392637</t>
  </si>
  <si>
    <t>241873, 393321</t>
  </si>
  <si>
    <t xml:space="preserve"> Double white lines, bend + incline</t>
  </si>
  <si>
    <t>243163 , 381817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</si>
</sst>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6" fontId="3" fillId="0" borderId="7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6" fontId="3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left" vertical="center" textRotation="90"/>
    </xf>
    <xf numFmtId="0" fontId="3" fillId="0" borderId="15" xfId="0" applyFont="1" applyBorder="1" applyAlignment="1">
      <alignment horizontal="right" vertical="center" textRotation="90"/>
    </xf>
    <xf numFmtId="0" fontId="5" fillId="0" borderId="1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textRotation="90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0" xfId="0"/>
    <xf numFmtId="0" fontId="0" fillId="0" borderId="31" xfId="0" applyBorder="1"/>
    <xf numFmtId="0" fontId="0" fillId="0" borderId="3" xfId="0" applyBorder="1"/>
    <xf numFmtId="0" fontId="5" fillId="0" borderId="0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38" xfId="0" applyFont="1" applyBorder="1" applyAlignment="1">
      <alignment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6" fontId="3" fillId="0" borderId="44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6" fontId="3" fillId="0" borderId="45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4" fontId="0" fillId="0" borderId="47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4" fontId="5" fillId="0" borderId="47" xfId="0" applyNumberFormat="1" applyFont="1" applyBorder="1" applyAlignment="1">
      <alignment horizontal="center" vertical="center"/>
    </xf>
    <xf numFmtId="6" fontId="3" fillId="0" borderId="53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6" fontId="3" fillId="0" borderId="60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2" xfId="0" applyFont="1" applyBorder="1" applyAlignment="1">
      <alignment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63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64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5" fillId="0" borderId="5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/>
    </xf>
    <xf numFmtId="0" fontId="0" fillId="0" borderId="39" xfId="0" applyNumberFormat="1" applyFill="1" applyBorder="1" applyAlignment="1">
      <alignment horizontal="center"/>
    </xf>
    <xf numFmtId="0" fontId="5" fillId="0" borderId="6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6" fontId="11" fillId="0" borderId="78" xfId="0" applyNumberFormat="1" applyFont="1" applyBorder="1" applyAlignment="1">
      <alignment horizontal="center" vertical="center"/>
    </xf>
    <xf numFmtId="6" fontId="11" fillId="0" borderId="12" xfId="0" applyNumberFormat="1" applyFont="1" applyBorder="1" applyAlignment="1">
      <alignment horizontal="center" vertical="center"/>
    </xf>
    <xf numFmtId="6" fontId="11" fillId="0" borderId="53" xfId="0" applyNumberFormat="1" applyFont="1" applyBorder="1" applyAlignment="1">
      <alignment horizontal="center" vertical="center"/>
    </xf>
    <xf numFmtId="6" fontId="11" fillId="0" borderId="7" xfId="0" applyNumberFormat="1" applyFont="1" applyBorder="1" applyAlignment="1">
      <alignment horizontal="center" vertical="center"/>
    </xf>
    <xf numFmtId="6" fontId="11" fillId="0" borderId="4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6" fontId="12" fillId="0" borderId="7" xfId="0" applyNumberFormat="1" applyFont="1" applyBorder="1" applyAlignment="1">
      <alignment horizontal="center" vertical="center"/>
    </xf>
    <xf numFmtId="6" fontId="12" fillId="0" borderId="53" xfId="0" applyNumberFormat="1" applyFont="1" applyBorder="1" applyAlignment="1">
      <alignment horizontal="left" vertical="center"/>
    </xf>
    <xf numFmtId="6" fontId="6" fillId="3" borderId="28" xfId="0" applyNumberFormat="1" applyFont="1" applyFill="1" applyBorder="1" applyAlignment="1">
      <alignment horizontal="center" vertical="center"/>
    </xf>
    <xf numFmtId="6" fontId="6" fillId="3" borderId="27" xfId="0" applyNumberFormat="1" applyFont="1" applyFill="1" applyBorder="1" applyAlignment="1">
      <alignment horizontal="center" vertical="center"/>
    </xf>
    <xf numFmtId="6" fontId="6" fillId="0" borderId="7" xfId="0" applyNumberFormat="1" applyFont="1" applyBorder="1" applyAlignment="1">
      <alignment horizontal="center" vertical="center"/>
    </xf>
    <xf numFmtId="6" fontId="6" fillId="0" borderId="12" xfId="0" applyNumberFormat="1" applyFont="1" applyBorder="1" applyAlignment="1">
      <alignment horizontal="left" vertical="center"/>
    </xf>
    <xf numFmtId="6" fontId="6" fillId="0" borderId="44" xfId="0" applyNumberFormat="1" applyFont="1" applyBorder="1" applyAlignment="1">
      <alignment horizontal="center" vertical="center"/>
    </xf>
    <xf numFmtId="6" fontId="6" fillId="0" borderId="7" xfId="0" applyNumberFormat="1" applyFont="1" applyBorder="1" applyAlignment="1">
      <alignment horizontal="left" vertical="center"/>
    </xf>
    <xf numFmtId="6" fontId="6" fillId="0" borderId="44" xfId="0" applyNumberFormat="1" applyFont="1" applyBorder="1" applyAlignment="1">
      <alignment horizontal="left" vertical="center"/>
    </xf>
    <xf numFmtId="6" fontId="6" fillId="3" borderId="42" xfId="0" applyNumberFormat="1" applyFont="1" applyFill="1" applyBorder="1" applyAlignment="1">
      <alignment horizontal="center" vertical="center"/>
    </xf>
    <xf numFmtId="6" fontId="6" fillId="0" borderId="45" xfId="0" applyNumberFormat="1" applyFont="1" applyBorder="1" applyAlignment="1">
      <alignment horizontal="left" vertical="center"/>
    </xf>
    <xf numFmtId="49" fontId="5" fillId="0" borderId="35" xfId="0" applyNumberFormat="1" applyFont="1" applyBorder="1" applyAlignment="1">
      <alignment horizontal="center" vertical="center"/>
    </xf>
    <xf numFmtId="49" fontId="0" fillId="0" borderId="23" xfId="0" applyNumberFormat="1" applyFont="1" applyBorder="1" applyAlignment="1">
      <alignment horizontal="center" vertical="center"/>
    </xf>
    <xf numFmtId="49" fontId="0" fillId="0" borderId="41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5" fillId="0" borderId="75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0" fillId="0" borderId="8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textRotation="90"/>
    </xf>
    <xf numFmtId="6" fontId="6" fillId="3" borderId="33" xfId="0" applyNumberFormat="1" applyFont="1" applyFill="1" applyBorder="1" applyAlignment="1">
      <alignment horizontal="center" vertical="center"/>
    </xf>
    <xf numFmtId="6" fontId="6" fillId="4" borderId="28" xfId="0" applyNumberFormat="1" applyFont="1" applyFill="1" applyBorder="1" applyAlignment="1">
      <alignment horizontal="center" vertical="center"/>
    </xf>
    <xf numFmtId="6" fontId="8" fillId="0" borderId="44" xfId="0" applyNumberFormat="1" applyFont="1" applyBorder="1" applyAlignment="1">
      <alignment horizontal="left" vertical="center"/>
    </xf>
    <xf numFmtId="6" fontId="8" fillId="3" borderId="51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/>
    </xf>
    <xf numFmtId="6" fontId="6" fillId="4" borderId="42" xfId="0" applyNumberFormat="1" applyFont="1" applyFill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6" fontId="6" fillId="5" borderId="27" xfId="0" applyNumberFormat="1" applyFont="1" applyFill="1" applyBorder="1" applyAlignment="1">
      <alignment horizontal="center" vertical="center"/>
    </xf>
    <xf numFmtId="6" fontId="8" fillId="5" borderId="27" xfId="0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0" fontId="0" fillId="4" borderId="58" xfId="0" applyFill="1" applyBorder="1" applyAlignment="1">
      <alignment horizontal="center" vertical="center"/>
    </xf>
    <xf numFmtId="6" fontId="8" fillId="5" borderId="28" xfId="0" applyNumberFormat="1" applyFont="1" applyFill="1" applyBorder="1" applyAlignment="1">
      <alignment horizontal="center" vertical="center"/>
    </xf>
    <xf numFmtId="6" fontId="6" fillId="0" borderId="69" xfId="0" applyNumberFormat="1" applyFont="1" applyBorder="1" applyAlignment="1">
      <alignment horizontal="left" vertical="center"/>
    </xf>
    <xf numFmtId="6" fontId="6" fillId="3" borderId="58" xfId="0" applyNumberFormat="1" applyFont="1" applyFill="1" applyBorder="1" applyAlignment="1">
      <alignment horizontal="center" vertical="center"/>
    </xf>
    <xf numFmtId="6" fontId="6" fillId="0" borderId="60" xfId="0" applyNumberFormat="1" applyFont="1" applyBorder="1" applyAlignment="1">
      <alignment horizontal="left" vertical="center"/>
    </xf>
    <xf numFmtId="6" fontId="7" fillId="3" borderId="51" xfId="0" applyNumberFormat="1" applyFont="1" applyFill="1" applyBorder="1" applyAlignment="1">
      <alignment horizontal="center" vertical="center"/>
    </xf>
    <xf numFmtId="6" fontId="7" fillId="3" borderId="33" xfId="0" applyNumberFormat="1" applyFont="1" applyFill="1" applyBorder="1" applyAlignment="1">
      <alignment horizontal="center" vertical="center"/>
    </xf>
    <xf numFmtId="6" fontId="6" fillId="0" borderId="78" xfId="0" applyNumberFormat="1" applyFont="1" applyBorder="1" applyAlignment="1">
      <alignment horizontal="left" vertical="center"/>
    </xf>
    <xf numFmtId="6" fontId="3" fillId="0" borderId="79" xfId="0" applyNumberFormat="1" applyFont="1" applyBorder="1" applyAlignment="1">
      <alignment horizontal="center" vertical="center"/>
    </xf>
    <xf numFmtId="6" fontId="6" fillId="0" borderId="53" xfId="0" applyNumberFormat="1" applyFont="1" applyBorder="1" applyAlignment="1">
      <alignment horizontal="left" vertical="center"/>
    </xf>
    <xf numFmtId="6" fontId="6" fillId="3" borderId="51" xfId="0" applyNumberFormat="1" applyFont="1" applyFill="1" applyBorder="1" applyAlignment="1">
      <alignment horizontal="center" vertical="center"/>
    </xf>
    <xf numFmtId="6" fontId="6" fillId="3" borderId="85" xfId="0" applyNumberFormat="1" applyFont="1" applyFill="1" applyBorder="1" applyAlignment="1">
      <alignment horizontal="center" vertical="center"/>
    </xf>
    <xf numFmtId="6" fontId="6" fillId="0" borderId="79" xfId="0" applyNumberFormat="1" applyFont="1" applyBorder="1" applyAlignment="1">
      <alignment horizontal="left" vertical="center"/>
    </xf>
    <xf numFmtId="6" fontId="6" fillId="4" borderId="27" xfId="0" applyNumberFormat="1" applyFont="1" applyFill="1" applyBorder="1" applyAlignment="1">
      <alignment horizontal="center" vertical="center"/>
    </xf>
    <xf numFmtId="6" fontId="6" fillId="4" borderId="72" xfId="0" applyNumberFormat="1" applyFont="1" applyFill="1" applyBorder="1" applyAlignment="1">
      <alignment horizontal="center" vertical="center"/>
    </xf>
    <xf numFmtId="6" fontId="6" fillId="4" borderId="51" xfId="0" applyNumberFormat="1" applyFont="1" applyFill="1" applyBorder="1" applyAlignment="1">
      <alignment horizontal="center" vertical="center"/>
    </xf>
    <xf numFmtId="6" fontId="8" fillId="3" borderId="33" xfId="0" applyNumberFormat="1" applyFont="1" applyFill="1" applyBorder="1" applyAlignment="1">
      <alignment horizontal="center" vertical="center"/>
    </xf>
    <xf numFmtId="6" fontId="7" fillId="0" borderId="12" xfId="0" applyNumberFormat="1" applyFont="1" applyBorder="1" applyAlignment="1">
      <alignment horizontal="center" vertical="center"/>
    </xf>
    <xf numFmtId="6" fontId="7" fillId="0" borderId="44" xfId="0" applyNumberFormat="1" applyFont="1" applyBorder="1" applyAlignment="1">
      <alignment horizontal="center" vertical="center"/>
    </xf>
    <xf numFmtId="6" fontId="6" fillId="4" borderId="33" xfId="0" applyNumberFormat="1" applyFont="1" applyFill="1" applyBorder="1" applyAlignment="1">
      <alignment horizontal="center" vertical="center"/>
    </xf>
    <xf numFmtId="6" fontId="8" fillId="4" borderId="33" xfId="0" applyNumberFormat="1" applyFont="1" applyFill="1" applyBorder="1" applyAlignment="1">
      <alignment horizontal="center" vertical="center"/>
    </xf>
    <xf numFmtId="6" fontId="8" fillId="4" borderId="42" xfId="0" applyNumberFormat="1" applyFont="1" applyFill="1" applyBorder="1" applyAlignment="1">
      <alignment horizontal="center" vertical="center"/>
    </xf>
    <xf numFmtId="6" fontId="8" fillId="4" borderId="58" xfId="0" applyNumberFormat="1" applyFont="1" applyFill="1" applyBorder="1" applyAlignment="1">
      <alignment horizontal="center" vertical="center"/>
    </xf>
    <xf numFmtId="6" fontId="9" fillId="0" borderId="45" xfId="0" applyNumberFormat="1" applyFont="1" applyBorder="1" applyAlignment="1">
      <alignment horizontal="center" vertical="center"/>
    </xf>
    <xf numFmtId="6" fontId="7" fillId="4" borderId="33" xfId="0" applyNumberFormat="1" applyFont="1" applyFill="1" applyBorder="1" applyAlignment="1">
      <alignment horizontal="center" vertical="center"/>
    </xf>
    <xf numFmtId="6" fontId="8" fillId="0" borderId="12" xfId="0" applyNumberFormat="1" applyFont="1" applyBorder="1" applyAlignment="1">
      <alignment horizontal="left" vertical="center"/>
    </xf>
    <xf numFmtId="6" fontId="8" fillId="0" borderId="7" xfId="0" applyNumberFormat="1" applyFont="1" applyBorder="1" applyAlignment="1">
      <alignment horizontal="left" vertical="center"/>
    </xf>
    <xf numFmtId="6" fontId="7" fillId="5" borderId="33" xfId="0" applyNumberFormat="1" applyFont="1" applyFill="1" applyBorder="1" applyAlignment="1">
      <alignment horizontal="center" vertical="center"/>
    </xf>
    <xf numFmtId="6" fontId="8" fillId="4" borderId="28" xfId="0" applyNumberFormat="1" applyFont="1" applyFill="1" applyBorder="1" applyAlignment="1">
      <alignment horizontal="center" vertical="center"/>
    </xf>
    <xf numFmtId="6" fontId="8" fillId="5" borderId="42" xfId="0" applyNumberFormat="1" applyFont="1" applyFill="1" applyBorder="1" applyAlignment="1">
      <alignment horizontal="center" vertical="center"/>
    </xf>
    <xf numFmtId="6" fontId="8" fillId="3" borderId="42" xfId="0" applyNumberFormat="1" applyFont="1" applyFill="1" applyBorder="1" applyAlignment="1">
      <alignment horizontal="center" vertical="center"/>
    </xf>
    <xf numFmtId="6" fontId="8" fillId="5" borderId="51" xfId="0" applyNumberFormat="1" applyFont="1" applyFill="1" applyBorder="1" applyAlignment="1">
      <alignment horizontal="center" vertical="center"/>
    </xf>
    <xf numFmtId="6" fontId="8" fillId="0" borderId="60" xfId="0" applyNumberFormat="1" applyFont="1" applyBorder="1" applyAlignment="1">
      <alignment horizontal="left" vertical="center"/>
    </xf>
    <xf numFmtId="6" fontId="8" fillId="5" borderId="33" xfId="0" applyNumberFormat="1" applyFont="1" applyFill="1" applyBorder="1" applyAlignment="1">
      <alignment horizontal="center" vertical="center"/>
    </xf>
    <xf numFmtId="6" fontId="7" fillId="4" borderId="51" xfId="0" applyNumberFormat="1" applyFont="1" applyFill="1" applyBorder="1" applyAlignment="1">
      <alignment horizontal="center" vertical="center"/>
    </xf>
    <xf numFmtId="6" fontId="8" fillId="0" borderId="78" xfId="0" applyNumberFormat="1" applyFont="1" applyBorder="1" applyAlignment="1">
      <alignment horizontal="left" vertical="center"/>
    </xf>
    <xf numFmtId="6" fontId="6" fillId="5" borderId="33" xfId="0" applyNumberFormat="1" applyFont="1" applyFill="1" applyBorder="1" applyAlignment="1">
      <alignment horizontal="center" vertical="center"/>
    </xf>
    <xf numFmtId="0" fontId="5" fillId="0" borderId="86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6" fontId="6" fillId="0" borderId="43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9" xfId="0" applyFont="1" applyBorder="1" applyAlignment="1">
      <alignment vertical="center" wrapText="1"/>
    </xf>
    <xf numFmtId="0" fontId="5" fillId="0" borderId="90" xfId="0" applyFont="1" applyBorder="1" applyAlignment="1">
      <alignment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/>
    </xf>
    <xf numFmtId="4" fontId="5" fillId="0" borderId="91" xfId="0" applyNumberFormat="1" applyFont="1" applyBorder="1" applyAlignment="1">
      <alignment horizontal="center" vertical="center"/>
    </xf>
    <xf numFmtId="49" fontId="5" fillId="0" borderId="94" xfId="0" applyNumberFormat="1" applyFont="1" applyBorder="1" applyAlignment="1">
      <alignment horizontal="center" vertical="center"/>
    </xf>
    <xf numFmtId="6" fontId="8" fillId="3" borderId="95" xfId="0" applyNumberFormat="1" applyFont="1" applyFill="1" applyBorder="1" applyAlignment="1">
      <alignment horizontal="center" vertical="center"/>
    </xf>
    <xf numFmtId="6" fontId="3" fillId="0" borderId="97" xfId="0" applyNumberFormat="1" applyFont="1" applyBorder="1" applyAlignment="1">
      <alignment horizontal="center" vertical="center"/>
    </xf>
    <xf numFmtId="6" fontId="6" fillId="3" borderId="98" xfId="0" applyNumberFormat="1" applyFont="1" applyFill="1" applyBorder="1" applyAlignment="1">
      <alignment horizontal="center" vertical="center"/>
    </xf>
    <xf numFmtId="6" fontId="6" fillId="3" borderId="72" xfId="0" applyNumberFormat="1" applyFont="1" applyFill="1" applyBorder="1" applyAlignment="1">
      <alignment horizontal="center" vertical="center"/>
    </xf>
    <xf numFmtId="0" fontId="5" fillId="0" borderId="99" xfId="0" applyFont="1" applyBorder="1" applyAlignment="1">
      <alignment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Fill="1" applyBorder="1" applyAlignment="1">
      <alignment horizontal="center" vertical="center"/>
    </xf>
    <xf numFmtId="0" fontId="5" fillId="0" borderId="100" xfId="0" applyFont="1" applyFill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49" fontId="5" fillId="0" borderId="100" xfId="0" applyNumberFormat="1" applyFont="1" applyBorder="1" applyAlignment="1">
      <alignment horizontal="center" vertical="center"/>
    </xf>
    <xf numFmtId="6" fontId="6" fillId="3" borderId="103" xfId="0" applyNumberFormat="1" applyFont="1" applyFill="1" applyBorder="1" applyAlignment="1">
      <alignment horizontal="center" vertical="center"/>
    </xf>
    <xf numFmtId="6" fontId="3" fillId="0" borderId="105" xfId="0" applyNumberFormat="1" applyFont="1" applyBorder="1" applyAlignment="1">
      <alignment horizontal="center" vertical="center"/>
    </xf>
    <xf numFmtId="49" fontId="5" fillId="0" borderId="106" xfId="0" applyNumberFormat="1" applyFont="1" applyBorder="1" applyAlignment="1">
      <alignment horizontal="center" vertical="center"/>
    </xf>
    <xf numFmtId="6" fontId="6" fillId="0" borderId="105" xfId="0" applyNumberFormat="1" applyFont="1" applyBorder="1" applyAlignment="1">
      <alignment horizontal="left" vertical="center"/>
    </xf>
    <xf numFmtId="6" fontId="6" fillId="0" borderId="82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6" fontId="6" fillId="0" borderId="70" xfId="0" applyNumberFormat="1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1" xfId="0" applyNumberFormat="1" applyFont="1" applyBorder="1" applyAlignment="1">
      <alignment horizontal="center" vertical="center"/>
    </xf>
    <xf numFmtId="164" fontId="5" fillId="0" borderId="40" xfId="0" applyNumberFormat="1" applyFont="1" applyBorder="1" applyAlignment="1">
      <alignment horizontal="center" vertical="center"/>
    </xf>
    <xf numFmtId="164" fontId="5" fillId="0" borderId="68" xfId="0" applyNumberFormat="1" applyFont="1" applyBorder="1" applyAlignment="1">
      <alignment horizontal="center" vertical="center"/>
    </xf>
    <xf numFmtId="164" fontId="5" fillId="0" borderId="71" xfId="0" applyNumberFormat="1" applyFont="1" applyBorder="1" applyAlignment="1">
      <alignment horizontal="center" vertical="center"/>
    </xf>
    <xf numFmtId="164" fontId="5" fillId="0" borderId="65" xfId="0" applyNumberFormat="1" applyFont="1" applyBorder="1" applyAlignment="1">
      <alignment horizontal="center" vertical="center"/>
    </xf>
    <xf numFmtId="164" fontId="5" fillId="0" borderId="73" xfId="0" applyNumberFormat="1" applyFont="1" applyBorder="1" applyAlignment="1">
      <alignment horizontal="center" vertical="center"/>
    </xf>
    <xf numFmtId="4" fontId="0" fillId="0" borderId="2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74" xfId="0" applyNumberFormat="1" applyFont="1" applyBorder="1" applyAlignment="1">
      <alignment horizontal="center" vertical="center"/>
    </xf>
    <xf numFmtId="164" fontId="0" fillId="0" borderId="41" xfId="0" applyNumberFormat="1" applyFont="1" applyBorder="1" applyAlignment="1">
      <alignment horizontal="center" vertical="center"/>
    </xf>
    <xf numFmtId="164" fontId="0" fillId="0" borderId="40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8" xfId="0" applyNumberFormat="1" applyFont="1" applyBorder="1" applyAlignment="1">
      <alignment horizontal="center" vertical="center"/>
    </xf>
    <xf numFmtId="164" fontId="5" fillId="0" borderId="49" xfId="0" applyNumberFormat="1" applyFont="1" applyBorder="1" applyAlignment="1">
      <alignment horizontal="center" vertical="center"/>
    </xf>
    <xf numFmtId="6" fontId="6" fillId="0" borderId="2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6" fontId="6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22" xfId="0" applyNumberFormat="1" applyFont="1" applyBorder="1" applyAlignment="1">
      <alignment horizontal="center" vertical="center"/>
    </xf>
    <xf numFmtId="164" fontId="0" fillId="0" borderId="21" xfId="0" applyNumberFormat="1" applyFont="1" applyBorder="1" applyAlignment="1">
      <alignment horizontal="center" vertical="center"/>
    </xf>
    <xf numFmtId="164" fontId="0" fillId="0" borderId="23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1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6" fontId="6" fillId="0" borderId="25" xfId="0" applyNumberFormat="1" applyFont="1" applyBorder="1" applyAlignment="1">
      <alignment horizontal="center" vertical="center"/>
    </xf>
    <xf numFmtId="6" fontId="6" fillId="0" borderId="43" xfId="0" applyNumberFormat="1" applyFont="1" applyBorder="1" applyAlignment="1">
      <alignment horizontal="center" vertical="center"/>
    </xf>
    <xf numFmtId="6" fontId="6" fillId="0" borderId="52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164" fontId="5" fillId="0" borderId="92" xfId="0" applyNumberFormat="1" applyFont="1" applyBorder="1" applyAlignment="1">
      <alignment horizontal="center" vertical="center"/>
    </xf>
    <xf numFmtId="164" fontId="5" fillId="0" borderId="93" xfId="0" applyNumberFormat="1" applyFont="1" applyBorder="1" applyAlignment="1">
      <alignment horizontal="center" vertical="center"/>
    </xf>
    <xf numFmtId="6" fontId="6" fillId="0" borderId="96" xfId="0" applyNumberFormat="1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164" fontId="5" fillId="0" borderId="56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6" fontId="6" fillId="0" borderId="76" xfId="0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64" fontId="0" fillId="0" borderId="48" xfId="0" applyNumberFormat="1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6" fontId="6" fillId="0" borderId="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1" xfId="0" applyBorder="1" applyAlignment="1"/>
    <xf numFmtId="0" fontId="0" fillId="0" borderId="4" xfId="0" applyBorder="1" applyAlignment="1"/>
    <xf numFmtId="6" fontId="6" fillId="0" borderId="34" xfId="0" applyNumberFormat="1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164" fontId="5" fillId="0" borderId="3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6" fontId="6" fillId="0" borderId="59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6" fontId="6" fillId="0" borderId="8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6" fontId="6" fillId="0" borderId="84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64" fontId="5" fillId="0" borderId="66" xfId="0" applyNumberFormat="1" applyFont="1" applyBorder="1" applyAlignment="1">
      <alignment horizontal="center" vertical="center"/>
    </xf>
    <xf numFmtId="164" fontId="5" fillId="0" borderId="55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5" fillId="0" borderId="100" xfId="0" applyNumberFormat="1" applyFont="1" applyBorder="1" applyAlignment="1">
      <alignment horizontal="center" vertical="center"/>
    </xf>
    <xf numFmtId="164" fontId="5" fillId="0" borderId="102" xfId="0" applyNumberFormat="1" applyFont="1" applyBorder="1" applyAlignment="1">
      <alignment horizontal="center" vertical="center"/>
    </xf>
    <xf numFmtId="0" fontId="0" fillId="0" borderId="100" xfId="0" applyFont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6" fontId="6" fillId="0" borderId="104" xfId="0" applyNumberFormat="1" applyFont="1" applyBorder="1" applyAlignment="1">
      <alignment horizontal="center" vertical="center"/>
    </xf>
    <xf numFmtId="6" fontId="6" fillId="0" borderId="87" xfId="0" applyNumberFormat="1" applyFont="1" applyBorder="1" applyAlignment="1">
      <alignment horizontal="center" vertical="center"/>
    </xf>
    <xf numFmtId="6" fontId="8" fillId="0" borderId="76" xfId="0" applyNumberFormat="1" applyFont="1" applyBorder="1" applyAlignment="1">
      <alignment horizontal="center" vertical="center"/>
    </xf>
    <xf numFmtId="6" fontId="8" fillId="0" borderId="29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6" fontId="6" fillId="0" borderId="49" xfId="0" applyNumberFormat="1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6" fontId="6" fillId="0" borderId="40" xfId="0" applyNumberFormat="1" applyFont="1" applyBorder="1" applyAlignment="1">
      <alignment horizontal="center" vertical="center"/>
    </xf>
    <xf numFmtId="6" fontId="6" fillId="0" borderId="71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\\YM_CFSFP2\DATA\Highways%20Transportation%20&amp;%20Property\Highway%20Maintenance%20&amp;%20Design\_Shared\Gully's\GULLY%20SHEDULES\All%20Areas%20and%20class%201%20&amp;%202\Grid%20referancing%20for%20Gully%20emptying%20class%201%20&amp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205C6:R206C6" advise="1">
            <x14:values rows="2">
              <value t="str">
                <val>244728 , 376176</val>
              </value>
              <value t="str">
                <val>243212 , 376620</val>
              </value>
            </x14:values>
          </x14:oleItem>
        </mc:Choice>
        <mc:Fallback>
          <oleItem name="!Sheet1!R205C6:R206C6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Normal="100" workbookViewId="0">
      <selection activeCell="B2" sqref="B2:T2"/>
    </sheetView>
  </sheetViews>
  <sheetFormatPr defaultRowHeight="14.5" x14ac:dyDescent="0.35"/>
  <cols>
    <col min="1" max="1" width="3.7265625" style="1" customWidth="1"/>
    <col min="2" max="2" width="47.7265625" style="1" customWidth="1"/>
    <col min="3" max="5" width="5.7265625" style="1" customWidth="1"/>
    <col min="6" max="6" width="11.7265625" style="2" customWidth="1"/>
    <col min="7" max="7" width="21.453125" style="2" customWidth="1"/>
    <col min="8" max="8" width="25.26953125" style="2" customWidth="1"/>
    <col min="9" max="9" width="7.7265625" style="2" customWidth="1"/>
    <col min="10" max="15" width="3.26953125" style="2" customWidth="1"/>
    <col min="16" max="16" width="5.81640625" style="2" customWidth="1"/>
    <col min="17" max="17" width="14.26953125" style="2" customWidth="1"/>
    <col min="18" max="19" width="3.26953125" style="2" customWidth="1"/>
    <col min="20" max="20" width="36.7265625" style="2" customWidth="1"/>
  </cols>
  <sheetData>
    <row r="1" spans="1:20" ht="5.15" customHeight="1" x14ac:dyDescent="0.35"/>
    <row r="2" spans="1:20" ht="25" customHeight="1" x14ac:dyDescent="0.35">
      <c r="A2" s="15"/>
      <c r="B2" s="263" t="s">
        <v>12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</row>
    <row r="3" spans="1:20" ht="25" customHeight="1" x14ac:dyDescent="0.35">
      <c r="A3" s="15"/>
      <c r="B3" s="263" t="s">
        <v>3</v>
      </c>
      <c r="C3" s="263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</row>
    <row r="4" spans="1:20" ht="10" customHeight="1" thickBot="1" x14ac:dyDescent="0.4"/>
    <row r="5" spans="1:20" ht="110.15" customHeight="1" thickTop="1" thickBot="1" x14ac:dyDescent="0.4">
      <c r="A5" s="26"/>
      <c r="B5" s="20" t="s">
        <v>4</v>
      </c>
      <c r="C5" s="21" t="s">
        <v>20</v>
      </c>
      <c r="D5" s="21" t="s">
        <v>6</v>
      </c>
      <c r="E5" s="22" t="s">
        <v>0</v>
      </c>
      <c r="F5" s="23" t="s">
        <v>5</v>
      </c>
      <c r="G5" s="37" t="s">
        <v>8</v>
      </c>
      <c r="H5" s="23" t="s">
        <v>9</v>
      </c>
      <c r="I5" s="24" t="s">
        <v>1</v>
      </c>
      <c r="J5" s="34" t="s">
        <v>25</v>
      </c>
      <c r="K5" s="35" t="s">
        <v>26</v>
      </c>
      <c r="L5" s="34" t="s">
        <v>25</v>
      </c>
      <c r="M5" s="21" t="s">
        <v>27</v>
      </c>
      <c r="N5" s="147" t="s">
        <v>292</v>
      </c>
      <c r="O5" s="21" t="s">
        <v>293</v>
      </c>
      <c r="P5" s="30" t="s">
        <v>17</v>
      </c>
      <c r="Q5" s="33" t="s">
        <v>13</v>
      </c>
      <c r="R5" s="29" t="s">
        <v>21</v>
      </c>
      <c r="S5" s="21" t="s">
        <v>22</v>
      </c>
      <c r="T5" s="25" t="s">
        <v>2</v>
      </c>
    </row>
    <row r="6" spans="1:20" ht="15.75" customHeight="1" thickTop="1" x14ac:dyDescent="0.35">
      <c r="A6" s="27"/>
      <c r="B6" s="16" t="s">
        <v>23</v>
      </c>
      <c r="C6" s="31">
        <v>1</v>
      </c>
      <c r="D6" s="9" t="s">
        <v>7</v>
      </c>
      <c r="E6" s="12">
        <v>1</v>
      </c>
      <c r="F6" s="10">
        <v>18300032</v>
      </c>
      <c r="G6" s="11" t="s">
        <v>10</v>
      </c>
      <c r="H6" s="11" t="s">
        <v>11</v>
      </c>
      <c r="I6" s="36">
        <v>1600</v>
      </c>
      <c r="J6" s="265">
        <v>6.6</v>
      </c>
      <c r="K6" s="266"/>
      <c r="L6" s="271" t="s">
        <v>282</v>
      </c>
      <c r="M6" s="272"/>
      <c r="N6" s="265" t="s">
        <v>294</v>
      </c>
      <c r="O6" s="266"/>
      <c r="P6" s="134">
        <v>60</v>
      </c>
      <c r="Q6" s="125" t="s">
        <v>14</v>
      </c>
      <c r="R6" s="273" t="s">
        <v>287</v>
      </c>
      <c r="S6" s="272"/>
      <c r="T6" s="126"/>
    </row>
    <row r="7" spans="1:20" ht="15.5" x14ac:dyDescent="0.35">
      <c r="A7" s="28"/>
      <c r="B7" s="17"/>
      <c r="C7" s="8">
        <v>2</v>
      </c>
      <c r="D7" s="5" t="s">
        <v>7</v>
      </c>
      <c r="E7" s="8">
        <v>1</v>
      </c>
      <c r="F7" s="3" t="s">
        <v>77</v>
      </c>
      <c r="G7" s="101" t="s">
        <v>11</v>
      </c>
      <c r="H7" s="101" t="s">
        <v>18</v>
      </c>
      <c r="I7" s="36">
        <v>1580</v>
      </c>
      <c r="J7" s="267">
        <v>7.7</v>
      </c>
      <c r="K7" s="268"/>
      <c r="L7" s="249" t="s">
        <v>282</v>
      </c>
      <c r="M7" s="250"/>
      <c r="N7" s="267" t="s">
        <v>294</v>
      </c>
      <c r="O7" s="268"/>
      <c r="P7" s="133" t="s">
        <v>281</v>
      </c>
      <c r="Q7" s="124" t="s">
        <v>14</v>
      </c>
      <c r="R7" s="262" t="s">
        <v>287</v>
      </c>
      <c r="S7" s="250"/>
      <c r="T7" s="127" t="s">
        <v>288</v>
      </c>
    </row>
    <row r="8" spans="1:20" ht="16" thickBot="1" x14ac:dyDescent="0.4">
      <c r="A8" s="28"/>
      <c r="B8" s="51"/>
      <c r="C8" s="52">
        <v>3</v>
      </c>
      <c r="D8" s="53" t="s">
        <v>7</v>
      </c>
      <c r="E8" s="53">
        <v>1</v>
      </c>
      <c r="F8" s="54">
        <v>18300031</v>
      </c>
      <c r="G8" s="102" t="s">
        <v>18</v>
      </c>
      <c r="H8" s="102" t="s">
        <v>19</v>
      </c>
      <c r="I8" s="58">
        <v>745</v>
      </c>
      <c r="J8" s="254">
        <v>7.8</v>
      </c>
      <c r="K8" s="255"/>
      <c r="L8" s="251" t="s">
        <v>282</v>
      </c>
      <c r="M8" s="238"/>
      <c r="N8" s="254" t="s">
        <v>294</v>
      </c>
      <c r="O8" s="255"/>
      <c r="P8" s="135">
        <v>60</v>
      </c>
      <c r="Q8" s="131" t="s">
        <v>14</v>
      </c>
      <c r="R8" s="274" t="s">
        <v>287</v>
      </c>
      <c r="S8" s="238"/>
      <c r="T8" s="128"/>
    </row>
    <row r="9" spans="1:20" ht="15.5" x14ac:dyDescent="0.35">
      <c r="A9" s="28"/>
      <c r="B9" s="16" t="s">
        <v>24</v>
      </c>
      <c r="C9" s="40">
        <v>1</v>
      </c>
      <c r="D9" s="86" t="s">
        <v>7</v>
      </c>
      <c r="E9" s="8">
        <v>1</v>
      </c>
      <c r="F9" s="4">
        <v>18300029</v>
      </c>
      <c r="G9" s="103" t="s">
        <v>28</v>
      </c>
      <c r="H9" s="101" t="s">
        <v>29</v>
      </c>
      <c r="I9" s="11">
        <v>1570</v>
      </c>
      <c r="J9" s="269">
        <v>6.7</v>
      </c>
      <c r="K9" s="270"/>
      <c r="L9" s="277" t="s">
        <v>282</v>
      </c>
      <c r="M9" s="278"/>
      <c r="N9" s="269" t="s">
        <v>294</v>
      </c>
      <c r="O9" s="270"/>
      <c r="P9" s="136" t="s">
        <v>278</v>
      </c>
      <c r="Q9" s="148" t="s">
        <v>14</v>
      </c>
      <c r="R9" s="260" t="s">
        <v>287</v>
      </c>
      <c r="S9" s="261"/>
      <c r="T9" s="129" t="s">
        <v>289</v>
      </c>
    </row>
    <row r="10" spans="1:20" ht="15.5" x14ac:dyDescent="0.35">
      <c r="A10" s="28"/>
      <c r="B10" s="17"/>
      <c r="C10" s="8">
        <v>2</v>
      </c>
      <c r="D10" s="40" t="s">
        <v>7</v>
      </c>
      <c r="E10" s="8">
        <v>1</v>
      </c>
      <c r="F10" s="4">
        <v>18300029</v>
      </c>
      <c r="G10" s="104" t="s">
        <v>29</v>
      </c>
      <c r="H10" s="101" t="s">
        <v>30</v>
      </c>
      <c r="I10" s="11">
        <v>1570</v>
      </c>
      <c r="J10" s="267">
        <v>7</v>
      </c>
      <c r="K10" s="268"/>
      <c r="L10" s="249" t="s">
        <v>285</v>
      </c>
      <c r="M10" s="250"/>
      <c r="N10" s="267" t="s">
        <v>294</v>
      </c>
      <c r="O10" s="268"/>
      <c r="P10" s="137" t="s">
        <v>291</v>
      </c>
      <c r="Q10" s="124" t="s">
        <v>14</v>
      </c>
      <c r="R10" s="262" t="s">
        <v>287</v>
      </c>
      <c r="S10" s="250"/>
      <c r="T10" s="127" t="s">
        <v>289</v>
      </c>
    </row>
    <row r="11" spans="1:20" ht="15.5" x14ac:dyDescent="0.35">
      <c r="A11" s="28"/>
      <c r="B11" s="17"/>
      <c r="C11" s="8">
        <v>3</v>
      </c>
      <c r="D11" s="8" t="s">
        <v>7</v>
      </c>
      <c r="E11" s="8">
        <v>1</v>
      </c>
      <c r="F11" s="4" t="s">
        <v>78</v>
      </c>
      <c r="G11" s="104" t="s">
        <v>30</v>
      </c>
      <c r="H11" s="101" t="s">
        <v>31</v>
      </c>
      <c r="I11" s="11">
        <v>1560</v>
      </c>
      <c r="J11" s="267">
        <v>7.4</v>
      </c>
      <c r="K11" s="268"/>
      <c r="L11" s="249" t="s">
        <v>282</v>
      </c>
      <c r="M11" s="250"/>
      <c r="N11" s="267" t="s">
        <v>295</v>
      </c>
      <c r="O11" s="268"/>
      <c r="P11" s="137" t="s">
        <v>280</v>
      </c>
      <c r="Q11" s="149" t="s">
        <v>15</v>
      </c>
      <c r="R11" s="262" t="s">
        <v>287</v>
      </c>
      <c r="S11" s="250"/>
      <c r="T11" s="127" t="s">
        <v>290</v>
      </c>
    </row>
    <row r="12" spans="1:20" ht="15.5" x14ac:dyDescent="0.35">
      <c r="A12" s="28"/>
      <c r="B12" s="18"/>
      <c r="C12" s="8">
        <v>4</v>
      </c>
      <c r="D12" s="8" t="s">
        <v>7</v>
      </c>
      <c r="E12" s="8">
        <v>1</v>
      </c>
      <c r="F12" s="7" t="s">
        <v>79</v>
      </c>
      <c r="G12" s="104" t="s">
        <v>31</v>
      </c>
      <c r="H12" s="101" t="s">
        <v>32</v>
      </c>
      <c r="I12" s="36">
        <v>1600</v>
      </c>
      <c r="J12" s="267">
        <v>6.5</v>
      </c>
      <c r="K12" s="268"/>
      <c r="L12" s="249" t="s">
        <v>285</v>
      </c>
      <c r="M12" s="250"/>
      <c r="N12" s="267" t="s">
        <v>295</v>
      </c>
      <c r="O12" s="268"/>
      <c r="P12" s="137" t="s">
        <v>291</v>
      </c>
      <c r="Q12" s="149" t="s">
        <v>15</v>
      </c>
      <c r="R12" s="262" t="s">
        <v>287</v>
      </c>
      <c r="S12" s="250"/>
      <c r="T12" s="127" t="s">
        <v>289</v>
      </c>
    </row>
    <row r="13" spans="1:20" ht="15.5" x14ac:dyDescent="0.35">
      <c r="A13" s="28"/>
      <c r="B13" s="19"/>
      <c r="C13" s="8">
        <v>5</v>
      </c>
      <c r="D13" s="40" t="s">
        <v>7</v>
      </c>
      <c r="E13" s="8">
        <v>1</v>
      </c>
      <c r="F13" s="3" t="s">
        <v>37</v>
      </c>
      <c r="G13" s="104" t="s">
        <v>32</v>
      </c>
      <c r="H13" s="101" t="s">
        <v>33</v>
      </c>
      <c r="I13" s="11">
        <v>1580</v>
      </c>
      <c r="J13" s="267">
        <v>6.9</v>
      </c>
      <c r="K13" s="268"/>
      <c r="L13" s="249" t="s">
        <v>282</v>
      </c>
      <c r="M13" s="250"/>
      <c r="N13" s="267" t="s">
        <v>294</v>
      </c>
      <c r="O13" s="268"/>
      <c r="P13" s="137" t="s">
        <v>291</v>
      </c>
      <c r="Q13" s="124" t="s">
        <v>14</v>
      </c>
      <c r="R13" s="262" t="s">
        <v>287</v>
      </c>
      <c r="S13" s="250"/>
      <c r="T13" s="127"/>
    </row>
    <row r="14" spans="1:20" ht="15.5" x14ac:dyDescent="0.35">
      <c r="A14" s="27"/>
      <c r="B14" s="16"/>
      <c r="C14" s="32">
        <v>6</v>
      </c>
      <c r="D14" s="8" t="s">
        <v>7</v>
      </c>
      <c r="E14" s="8">
        <v>1</v>
      </c>
      <c r="F14" s="11" t="s">
        <v>80</v>
      </c>
      <c r="G14" s="103" t="s">
        <v>33</v>
      </c>
      <c r="H14" s="88" t="s">
        <v>34</v>
      </c>
      <c r="I14" s="11">
        <v>1585</v>
      </c>
      <c r="J14" s="267">
        <v>7.2</v>
      </c>
      <c r="K14" s="268"/>
      <c r="L14" s="249" t="s">
        <v>282</v>
      </c>
      <c r="M14" s="250"/>
      <c r="N14" s="267" t="s">
        <v>294</v>
      </c>
      <c r="O14" s="268"/>
      <c r="P14" s="145" t="s">
        <v>295</v>
      </c>
      <c r="Q14" s="149" t="s">
        <v>15</v>
      </c>
      <c r="R14" s="262" t="s">
        <v>287</v>
      </c>
      <c r="S14" s="250"/>
      <c r="T14" s="127" t="s">
        <v>289</v>
      </c>
    </row>
    <row r="15" spans="1:20" ht="15.5" x14ac:dyDescent="0.35">
      <c r="A15" s="27"/>
      <c r="B15" s="16"/>
      <c r="C15" s="32">
        <v>7</v>
      </c>
      <c r="D15" s="8" t="s">
        <v>7</v>
      </c>
      <c r="E15" s="8">
        <v>1</v>
      </c>
      <c r="F15" s="11">
        <v>18300025</v>
      </c>
      <c r="G15" s="104" t="s">
        <v>34</v>
      </c>
      <c r="H15" s="88" t="s">
        <v>35</v>
      </c>
      <c r="I15" s="11">
        <v>1590</v>
      </c>
      <c r="J15" s="267">
        <v>7.6</v>
      </c>
      <c r="K15" s="268"/>
      <c r="L15" s="249" t="s">
        <v>282</v>
      </c>
      <c r="M15" s="250"/>
      <c r="N15" s="267" t="s">
        <v>294</v>
      </c>
      <c r="O15" s="268"/>
      <c r="P15" s="146" t="s">
        <v>291</v>
      </c>
      <c r="Q15" s="124" t="s">
        <v>14</v>
      </c>
      <c r="R15" s="262" t="s">
        <v>287</v>
      </c>
      <c r="S15" s="250"/>
      <c r="T15" s="127"/>
    </row>
    <row r="16" spans="1:20" ht="16" thickBot="1" x14ac:dyDescent="0.4">
      <c r="A16" s="27"/>
      <c r="B16" s="56"/>
      <c r="C16" s="57">
        <v>8</v>
      </c>
      <c r="D16" s="85" t="s">
        <v>7</v>
      </c>
      <c r="E16" s="52">
        <v>1</v>
      </c>
      <c r="F16" s="58" t="s">
        <v>81</v>
      </c>
      <c r="G16" s="105" t="s">
        <v>35</v>
      </c>
      <c r="H16" s="92" t="s">
        <v>36</v>
      </c>
      <c r="I16" s="58">
        <v>1410</v>
      </c>
      <c r="J16" s="254">
        <v>7</v>
      </c>
      <c r="K16" s="255"/>
      <c r="L16" s="251" t="s">
        <v>282</v>
      </c>
      <c r="M16" s="238"/>
      <c r="N16" s="254" t="s">
        <v>294</v>
      </c>
      <c r="O16" s="255"/>
      <c r="P16" s="138" t="s">
        <v>281</v>
      </c>
      <c r="Q16" s="131" t="s">
        <v>14</v>
      </c>
      <c r="R16" s="274" t="s">
        <v>287</v>
      </c>
      <c r="S16" s="238"/>
      <c r="T16" s="130"/>
    </row>
    <row r="17" spans="1:20" ht="15.75" customHeight="1" x14ac:dyDescent="0.35">
      <c r="A17" s="27"/>
      <c r="B17" s="16" t="s">
        <v>38</v>
      </c>
      <c r="C17" s="39">
        <v>1</v>
      </c>
      <c r="D17" s="8" t="s">
        <v>7</v>
      </c>
      <c r="E17" s="87" t="s">
        <v>269</v>
      </c>
      <c r="F17" s="11" t="s">
        <v>82</v>
      </c>
      <c r="G17" s="88" t="s">
        <v>40</v>
      </c>
      <c r="H17" s="88" t="s">
        <v>41</v>
      </c>
      <c r="I17" s="11">
        <v>1590</v>
      </c>
      <c r="J17" s="256">
        <v>6.8</v>
      </c>
      <c r="K17" s="257"/>
      <c r="L17" s="277" t="s">
        <v>282</v>
      </c>
      <c r="M17" s="278"/>
      <c r="N17" s="256" t="s">
        <v>294</v>
      </c>
      <c r="O17" s="257"/>
      <c r="P17" s="143">
        <v>60</v>
      </c>
      <c r="Q17" s="148" t="s">
        <v>14</v>
      </c>
      <c r="R17" s="260" t="s">
        <v>287</v>
      </c>
      <c r="S17" s="261"/>
      <c r="T17" s="129" t="s">
        <v>289</v>
      </c>
    </row>
    <row r="18" spans="1:20" ht="15.75" customHeight="1" x14ac:dyDescent="0.35">
      <c r="A18" s="27"/>
      <c r="B18" s="16"/>
      <c r="C18" s="32">
        <v>2</v>
      </c>
      <c r="D18" s="8" t="s">
        <v>7</v>
      </c>
      <c r="E18" s="5">
        <v>2</v>
      </c>
      <c r="F18" s="11">
        <v>18300020</v>
      </c>
      <c r="G18" s="88" t="s">
        <v>41</v>
      </c>
      <c r="H18" s="88" t="s">
        <v>42</v>
      </c>
      <c r="I18" s="11">
        <v>1580</v>
      </c>
      <c r="J18" s="241">
        <v>6.7</v>
      </c>
      <c r="K18" s="242"/>
      <c r="L18" s="249" t="s">
        <v>282</v>
      </c>
      <c r="M18" s="250"/>
      <c r="N18" s="241" t="s">
        <v>294</v>
      </c>
      <c r="O18" s="242"/>
      <c r="P18" s="137">
        <v>60</v>
      </c>
      <c r="Q18" s="124" t="s">
        <v>14</v>
      </c>
      <c r="R18" s="262" t="s">
        <v>287</v>
      </c>
      <c r="S18" s="250"/>
      <c r="T18" s="127" t="s">
        <v>289</v>
      </c>
    </row>
    <row r="19" spans="1:20" ht="15.75" customHeight="1" x14ac:dyDescent="0.35">
      <c r="A19" s="27"/>
      <c r="B19" s="16"/>
      <c r="C19" s="32">
        <v>3</v>
      </c>
      <c r="D19" s="8" t="s">
        <v>7</v>
      </c>
      <c r="E19" s="8">
        <v>2</v>
      </c>
      <c r="F19" s="11">
        <v>18300020</v>
      </c>
      <c r="G19" s="88" t="s">
        <v>42</v>
      </c>
      <c r="H19" s="88" t="s">
        <v>43</v>
      </c>
      <c r="I19" s="11">
        <v>1590</v>
      </c>
      <c r="J19" s="241">
        <v>6.6</v>
      </c>
      <c r="K19" s="242"/>
      <c r="L19" s="249" t="s">
        <v>282</v>
      </c>
      <c r="M19" s="250"/>
      <c r="N19" s="241" t="s">
        <v>294</v>
      </c>
      <c r="O19" s="242"/>
      <c r="P19" s="137">
        <v>60</v>
      </c>
      <c r="Q19" s="124" t="s">
        <v>14</v>
      </c>
      <c r="R19" s="262" t="s">
        <v>287</v>
      </c>
      <c r="S19" s="250"/>
      <c r="T19" s="127" t="s">
        <v>289</v>
      </c>
    </row>
    <row r="20" spans="1:20" ht="16" thickBot="1" x14ac:dyDescent="0.4">
      <c r="A20" s="27"/>
      <c r="B20" s="56"/>
      <c r="C20" s="57">
        <v>4</v>
      </c>
      <c r="D20" s="52" t="s">
        <v>7</v>
      </c>
      <c r="E20" s="53">
        <v>2</v>
      </c>
      <c r="F20" s="58" t="s">
        <v>39</v>
      </c>
      <c r="G20" s="92" t="s">
        <v>43</v>
      </c>
      <c r="H20" s="92" t="s">
        <v>44</v>
      </c>
      <c r="I20" s="58">
        <v>950</v>
      </c>
      <c r="J20" s="243">
        <v>6.8</v>
      </c>
      <c r="K20" s="244"/>
      <c r="L20" s="251" t="s">
        <v>282</v>
      </c>
      <c r="M20" s="238"/>
      <c r="N20" s="243" t="s">
        <v>295</v>
      </c>
      <c r="O20" s="244"/>
      <c r="P20" s="138">
        <v>60</v>
      </c>
      <c r="Q20" s="154" t="s">
        <v>15</v>
      </c>
      <c r="R20" s="274" t="s">
        <v>287</v>
      </c>
      <c r="S20" s="238"/>
      <c r="T20" s="150" t="s">
        <v>296</v>
      </c>
    </row>
    <row r="21" spans="1:20" ht="15.75" customHeight="1" x14ac:dyDescent="0.35">
      <c r="A21" s="27"/>
      <c r="B21" s="38" t="s">
        <v>322</v>
      </c>
      <c r="C21" s="49">
        <v>1</v>
      </c>
      <c r="D21" s="91" t="s">
        <v>7</v>
      </c>
      <c r="E21" s="91">
        <v>2</v>
      </c>
      <c r="F21" s="10">
        <v>18300017</v>
      </c>
      <c r="G21" s="90" t="s">
        <v>46</v>
      </c>
      <c r="H21" s="89" t="s">
        <v>47</v>
      </c>
      <c r="I21" s="10">
        <v>660</v>
      </c>
      <c r="J21" s="245">
        <v>6.9</v>
      </c>
      <c r="K21" s="246"/>
      <c r="L21" s="279" t="s">
        <v>282</v>
      </c>
      <c r="M21" s="280"/>
      <c r="N21" s="245" t="s">
        <v>294</v>
      </c>
      <c r="O21" s="246"/>
      <c r="P21" s="133" t="s">
        <v>286</v>
      </c>
      <c r="Q21" s="125" t="s">
        <v>14</v>
      </c>
      <c r="R21" s="239" t="s">
        <v>287</v>
      </c>
      <c r="S21" s="240"/>
      <c r="T21" s="132" t="s">
        <v>288</v>
      </c>
    </row>
    <row r="22" spans="1:20" ht="15.75" customHeight="1" thickBot="1" x14ac:dyDescent="0.4">
      <c r="A22" s="27"/>
      <c r="B22" s="60" t="s">
        <v>45</v>
      </c>
      <c r="C22" s="61"/>
      <c r="D22" s="62"/>
      <c r="E22" s="62"/>
      <c r="F22" s="63"/>
      <c r="G22" s="63"/>
      <c r="H22" s="63"/>
      <c r="I22" s="64"/>
      <c r="J22" s="258"/>
      <c r="K22" s="259"/>
      <c r="L22" s="286"/>
      <c r="M22" s="287"/>
      <c r="N22" s="258"/>
      <c r="O22" s="259"/>
      <c r="P22" s="141"/>
      <c r="Q22" s="151"/>
      <c r="R22" s="275"/>
      <c r="S22" s="276"/>
      <c r="T22" s="123"/>
    </row>
    <row r="23" spans="1:20" ht="15.75" customHeight="1" x14ac:dyDescent="0.35">
      <c r="A23" s="27"/>
      <c r="B23" s="16" t="s">
        <v>323</v>
      </c>
      <c r="C23" s="39">
        <v>1</v>
      </c>
      <c r="D23" s="8" t="s">
        <v>7</v>
      </c>
      <c r="E23" s="8">
        <v>2</v>
      </c>
      <c r="F23" s="11" t="s">
        <v>83</v>
      </c>
      <c r="G23" s="88" t="s">
        <v>48</v>
      </c>
      <c r="H23" s="88" t="s">
        <v>49</v>
      </c>
      <c r="I23" s="36">
        <v>1600</v>
      </c>
      <c r="J23" s="256">
        <v>7.1</v>
      </c>
      <c r="K23" s="257"/>
      <c r="L23" s="277" t="s">
        <v>282</v>
      </c>
      <c r="M23" s="281"/>
      <c r="N23" s="256" t="s">
        <v>294</v>
      </c>
      <c r="O23" s="257"/>
      <c r="P23" s="136" t="s">
        <v>280</v>
      </c>
      <c r="Q23" s="148" t="s">
        <v>14</v>
      </c>
      <c r="R23" s="260" t="s">
        <v>287</v>
      </c>
      <c r="S23" s="261"/>
      <c r="T23" s="129" t="s">
        <v>289</v>
      </c>
    </row>
    <row r="24" spans="1:20" ht="15.75" customHeight="1" x14ac:dyDescent="0.35">
      <c r="A24" s="27"/>
      <c r="B24" s="16"/>
      <c r="C24" s="32">
        <v>2</v>
      </c>
      <c r="D24" s="8" t="s">
        <v>7</v>
      </c>
      <c r="E24" s="8">
        <v>2</v>
      </c>
      <c r="F24" s="11" t="s">
        <v>84</v>
      </c>
      <c r="G24" s="88" t="s">
        <v>49</v>
      </c>
      <c r="H24" s="88" t="s">
        <v>50</v>
      </c>
      <c r="I24" s="36">
        <v>1590</v>
      </c>
      <c r="J24" s="241">
        <v>7.1</v>
      </c>
      <c r="K24" s="242"/>
      <c r="L24" s="282" t="s">
        <v>282</v>
      </c>
      <c r="M24" s="283"/>
      <c r="N24" s="241" t="s">
        <v>294</v>
      </c>
      <c r="O24" s="242"/>
      <c r="P24" s="133" t="s">
        <v>280</v>
      </c>
      <c r="Q24" s="124" t="s">
        <v>14</v>
      </c>
      <c r="R24" s="262" t="s">
        <v>287</v>
      </c>
      <c r="S24" s="250"/>
      <c r="T24" s="127" t="s">
        <v>289</v>
      </c>
    </row>
    <row r="25" spans="1:20" ht="15.5" x14ac:dyDescent="0.35">
      <c r="A25" s="27"/>
      <c r="B25" s="16"/>
      <c r="C25" s="32">
        <v>3</v>
      </c>
      <c r="D25" s="8" t="s">
        <v>7</v>
      </c>
      <c r="E25" s="8">
        <v>2</v>
      </c>
      <c r="F25" s="11">
        <v>18300011</v>
      </c>
      <c r="G25" s="88" t="s">
        <v>50</v>
      </c>
      <c r="H25" s="88" t="s">
        <v>51</v>
      </c>
      <c r="I25" s="36">
        <v>1600</v>
      </c>
      <c r="J25" s="241">
        <v>7.2</v>
      </c>
      <c r="K25" s="242"/>
      <c r="L25" s="282" t="s">
        <v>282</v>
      </c>
      <c r="M25" s="283"/>
      <c r="N25" s="241" t="s">
        <v>294</v>
      </c>
      <c r="O25" s="242"/>
      <c r="P25" s="137">
        <v>60</v>
      </c>
      <c r="Q25" s="149" t="s">
        <v>15</v>
      </c>
      <c r="R25" s="262" t="s">
        <v>287</v>
      </c>
      <c r="S25" s="250"/>
      <c r="T25" s="127" t="s">
        <v>321</v>
      </c>
    </row>
    <row r="26" spans="1:20" ht="15.5" x14ac:dyDescent="0.35">
      <c r="A26" s="27"/>
      <c r="B26" s="16"/>
      <c r="C26" s="32">
        <v>4</v>
      </c>
      <c r="D26" s="8" t="s">
        <v>7</v>
      </c>
      <c r="E26" s="8">
        <v>2</v>
      </c>
      <c r="F26" s="11">
        <v>18300011</v>
      </c>
      <c r="G26" s="88" t="s">
        <v>51</v>
      </c>
      <c r="H26" s="88" t="s">
        <v>52</v>
      </c>
      <c r="I26" s="36">
        <v>1600</v>
      </c>
      <c r="J26" s="241">
        <v>7</v>
      </c>
      <c r="K26" s="242"/>
      <c r="L26" s="282" t="s">
        <v>282</v>
      </c>
      <c r="M26" s="283"/>
      <c r="N26" s="241" t="s">
        <v>294</v>
      </c>
      <c r="O26" s="242"/>
      <c r="P26" s="153" t="s">
        <v>280</v>
      </c>
      <c r="Q26" s="149" t="s">
        <v>15</v>
      </c>
      <c r="R26" s="262" t="s">
        <v>287</v>
      </c>
      <c r="S26" s="250"/>
      <c r="T26" s="127" t="s">
        <v>296</v>
      </c>
    </row>
    <row r="27" spans="1:20" ht="15.5" x14ac:dyDescent="0.35">
      <c r="A27" s="27"/>
      <c r="B27" s="16"/>
      <c r="C27" s="32">
        <v>5</v>
      </c>
      <c r="D27" s="8" t="s">
        <v>7</v>
      </c>
      <c r="E27" s="8">
        <v>2</v>
      </c>
      <c r="F27" s="11">
        <v>18300011</v>
      </c>
      <c r="G27" s="88" t="s">
        <v>52</v>
      </c>
      <c r="H27" s="88" t="s">
        <v>53</v>
      </c>
      <c r="I27" s="36">
        <v>1600</v>
      </c>
      <c r="J27" s="241">
        <v>6.9</v>
      </c>
      <c r="K27" s="242"/>
      <c r="L27" s="282" t="s">
        <v>282</v>
      </c>
      <c r="M27" s="283"/>
      <c r="N27" s="241" t="s">
        <v>294</v>
      </c>
      <c r="O27" s="242"/>
      <c r="P27" s="153" t="s">
        <v>281</v>
      </c>
      <c r="Q27" s="124" t="s">
        <v>14</v>
      </c>
      <c r="R27" s="262" t="s">
        <v>287</v>
      </c>
      <c r="S27" s="250"/>
      <c r="T27" s="127" t="s">
        <v>289</v>
      </c>
    </row>
    <row r="28" spans="1:20" ht="15.5" x14ac:dyDescent="0.35">
      <c r="A28" s="27"/>
      <c r="B28" s="16"/>
      <c r="C28" s="32">
        <v>6</v>
      </c>
      <c r="D28" s="8" t="s">
        <v>7</v>
      </c>
      <c r="E28" s="8">
        <v>2</v>
      </c>
      <c r="F28" s="11">
        <v>18300011</v>
      </c>
      <c r="G28" s="88" t="s">
        <v>53</v>
      </c>
      <c r="H28" s="88" t="s">
        <v>54</v>
      </c>
      <c r="I28" s="36">
        <v>1590</v>
      </c>
      <c r="J28" s="241">
        <v>7.1</v>
      </c>
      <c r="K28" s="242"/>
      <c r="L28" s="282" t="s">
        <v>282</v>
      </c>
      <c r="M28" s="283"/>
      <c r="N28" s="241" t="s">
        <v>294</v>
      </c>
      <c r="O28" s="242"/>
      <c r="P28" s="153" t="s">
        <v>281</v>
      </c>
      <c r="Q28" s="149" t="s">
        <v>15</v>
      </c>
      <c r="R28" s="262" t="s">
        <v>287</v>
      </c>
      <c r="S28" s="250"/>
      <c r="T28" s="127" t="s">
        <v>321</v>
      </c>
    </row>
    <row r="29" spans="1:20" ht="15.5" x14ac:dyDescent="0.35">
      <c r="A29" s="27"/>
      <c r="B29" s="16"/>
      <c r="C29" s="32">
        <v>7</v>
      </c>
      <c r="D29" s="8" t="s">
        <v>7</v>
      </c>
      <c r="E29" s="8">
        <v>2</v>
      </c>
      <c r="F29" s="11" t="s">
        <v>268</v>
      </c>
      <c r="G29" s="88" t="s">
        <v>54</v>
      </c>
      <c r="H29" s="88" t="s">
        <v>55</v>
      </c>
      <c r="I29" s="11">
        <v>1580</v>
      </c>
      <c r="J29" s="241">
        <v>7</v>
      </c>
      <c r="K29" s="242"/>
      <c r="L29" s="282" t="s">
        <v>282</v>
      </c>
      <c r="M29" s="283"/>
      <c r="N29" s="241" t="s">
        <v>294</v>
      </c>
      <c r="O29" s="242"/>
      <c r="P29" s="133" t="s">
        <v>281</v>
      </c>
      <c r="Q29" s="124" t="s">
        <v>14</v>
      </c>
      <c r="R29" s="262" t="s">
        <v>287</v>
      </c>
      <c r="S29" s="250"/>
      <c r="T29" s="127" t="s">
        <v>289</v>
      </c>
    </row>
    <row r="30" spans="1:20" ht="16" thickBot="1" x14ac:dyDescent="0.4">
      <c r="A30" s="27"/>
      <c r="B30" s="56"/>
      <c r="C30" s="57">
        <v>8</v>
      </c>
      <c r="D30" s="52" t="s">
        <v>7</v>
      </c>
      <c r="E30" s="52">
        <v>2</v>
      </c>
      <c r="F30" s="58">
        <v>18300009</v>
      </c>
      <c r="G30" s="92" t="s">
        <v>55</v>
      </c>
      <c r="H30" s="92" t="s">
        <v>56</v>
      </c>
      <c r="I30" s="58">
        <v>1625</v>
      </c>
      <c r="J30" s="252">
        <v>7</v>
      </c>
      <c r="K30" s="253"/>
      <c r="L30" s="284" t="s">
        <v>282</v>
      </c>
      <c r="M30" s="285"/>
      <c r="N30" s="252" t="s">
        <v>295</v>
      </c>
      <c r="O30" s="253"/>
      <c r="P30" s="138">
        <v>60</v>
      </c>
      <c r="Q30" s="154" t="s">
        <v>15</v>
      </c>
      <c r="R30" s="237" t="s">
        <v>287</v>
      </c>
      <c r="S30" s="238"/>
      <c r="T30" s="150" t="s">
        <v>296</v>
      </c>
    </row>
    <row r="31" spans="1:20" ht="15.5" x14ac:dyDescent="0.35">
      <c r="A31" s="27"/>
      <c r="B31" s="16" t="s">
        <v>324</v>
      </c>
      <c r="C31" s="39">
        <v>1</v>
      </c>
      <c r="D31" s="8" t="s">
        <v>7</v>
      </c>
      <c r="E31" s="9">
        <v>2</v>
      </c>
      <c r="F31" s="11" t="s">
        <v>85</v>
      </c>
      <c r="G31" s="88" t="s">
        <v>57</v>
      </c>
      <c r="H31" s="88" t="s">
        <v>58</v>
      </c>
      <c r="I31" s="11">
        <v>1580</v>
      </c>
      <c r="J31" s="247">
        <v>6.8</v>
      </c>
      <c r="K31" s="248"/>
      <c r="L31" s="282" t="s">
        <v>285</v>
      </c>
      <c r="M31" s="283"/>
      <c r="N31" s="247" t="s">
        <v>295</v>
      </c>
      <c r="O31" s="248"/>
      <c r="P31" s="136" t="s">
        <v>280</v>
      </c>
      <c r="Q31" s="149" t="s">
        <v>15</v>
      </c>
      <c r="R31" s="260" t="s">
        <v>287</v>
      </c>
      <c r="S31" s="261"/>
      <c r="T31" s="129" t="s">
        <v>289</v>
      </c>
    </row>
    <row r="32" spans="1:20" ht="16" thickBot="1" x14ac:dyDescent="0.4">
      <c r="A32" s="27"/>
      <c r="B32" s="56"/>
      <c r="C32" s="57">
        <v>2</v>
      </c>
      <c r="D32" s="52" t="s">
        <v>7</v>
      </c>
      <c r="E32" s="65" t="s">
        <v>270</v>
      </c>
      <c r="F32" s="58" t="s">
        <v>86</v>
      </c>
      <c r="G32" s="92" t="s">
        <v>58</v>
      </c>
      <c r="H32" s="92" t="s">
        <v>59</v>
      </c>
      <c r="I32" s="58">
        <v>1125</v>
      </c>
      <c r="J32" s="252">
        <v>6.8</v>
      </c>
      <c r="K32" s="253"/>
      <c r="L32" s="284" t="s">
        <v>282</v>
      </c>
      <c r="M32" s="285"/>
      <c r="N32" s="252" t="s">
        <v>295</v>
      </c>
      <c r="O32" s="253"/>
      <c r="P32" s="133" t="s">
        <v>281</v>
      </c>
      <c r="Q32" s="154" t="s">
        <v>15</v>
      </c>
      <c r="R32" s="237" t="s">
        <v>287</v>
      </c>
      <c r="S32" s="238"/>
      <c r="T32" s="150" t="s">
        <v>289</v>
      </c>
    </row>
    <row r="33" spans="1:20" ht="15.5" x14ac:dyDescent="0.35">
      <c r="A33" s="27"/>
      <c r="B33" s="16" t="s">
        <v>325</v>
      </c>
      <c r="C33" s="39">
        <v>1</v>
      </c>
      <c r="D33" s="8" t="s">
        <v>7</v>
      </c>
      <c r="E33" s="9">
        <v>3</v>
      </c>
      <c r="F33" s="11">
        <v>18300004</v>
      </c>
      <c r="G33" s="88" t="s">
        <v>60</v>
      </c>
      <c r="H33" s="88" t="s">
        <v>65</v>
      </c>
      <c r="I33" s="88">
        <v>400</v>
      </c>
      <c r="J33" s="247">
        <v>7.4</v>
      </c>
      <c r="K33" s="248"/>
      <c r="L33" s="277" t="s">
        <v>282</v>
      </c>
      <c r="M33" s="278"/>
      <c r="N33" s="247" t="s">
        <v>294</v>
      </c>
      <c r="O33" s="248"/>
      <c r="P33" s="136" t="s">
        <v>277</v>
      </c>
      <c r="Q33" s="148" t="s">
        <v>14</v>
      </c>
      <c r="R33" s="260" t="s">
        <v>287</v>
      </c>
      <c r="S33" s="261"/>
      <c r="T33" s="129" t="s">
        <v>289</v>
      </c>
    </row>
    <row r="34" spans="1:20" ht="15.5" x14ac:dyDescent="0.35">
      <c r="A34" s="27"/>
      <c r="B34" s="16"/>
      <c r="C34" s="32">
        <v>2</v>
      </c>
      <c r="D34" s="8" t="s">
        <v>7</v>
      </c>
      <c r="E34" s="9">
        <v>3</v>
      </c>
      <c r="F34" s="11">
        <v>18300003</v>
      </c>
      <c r="G34" s="88" t="s">
        <v>61</v>
      </c>
      <c r="H34" s="88" t="s">
        <v>66</v>
      </c>
      <c r="I34" s="36">
        <v>1600</v>
      </c>
      <c r="J34" s="241">
        <v>7.5</v>
      </c>
      <c r="K34" s="242"/>
      <c r="L34" s="249" t="s">
        <v>282</v>
      </c>
      <c r="M34" s="250"/>
      <c r="N34" s="241" t="s">
        <v>294</v>
      </c>
      <c r="O34" s="242"/>
      <c r="P34" s="137" t="s">
        <v>278</v>
      </c>
      <c r="Q34" s="124" t="s">
        <v>14</v>
      </c>
      <c r="R34" s="262" t="s">
        <v>287</v>
      </c>
      <c r="S34" s="250"/>
      <c r="T34" s="127" t="s">
        <v>296</v>
      </c>
    </row>
    <row r="35" spans="1:20" ht="15.5" x14ac:dyDescent="0.35">
      <c r="A35" s="27"/>
      <c r="B35" s="16"/>
      <c r="C35" s="32">
        <v>3</v>
      </c>
      <c r="D35" s="8" t="s">
        <v>7</v>
      </c>
      <c r="E35" s="9">
        <v>3</v>
      </c>
      <c r="F35" s="11">
        <v>18300003</v>
      </c>
      <c r="G35" s="88" t="s">
        <v>62</v>
      </c>
      <c r="H35" s="88" t="s">
        <v>271</v>
      </c>
      <c r="I35" s="36">
        <v>1600</v>
      </c>
      <c r="J35" s="241">
        <v>7.5</v>
      </c>
      <c r="K35" s="242"/>
      <c r="L35" s="249" t="s">
        <v>282</v>
      </c>
      <c r="M35" s="250"/>
      <c r="N35" s="241" t="s">
        <v>294</v>
      </c>
      <c r="O35" s="242"/>
      <c r="P35" s="137">
        <v>60</v>
      </c>
      <c r="Q35" s="124" t="s">
        <v>14</v>
      </c>
      <c r="R35" s="262" t="s">
        <v>287</v>
      </c>
      <c r="S35" s="250"/>
      <c r="T35" s="127" t="s">
        <v>296</v>
      </c>
    </row>
    <row r="36" spans="1:20" ht="15.5" x14ac:dyDescent="0.35">
      <c r="A36" s="27"/>
      <c r="B36" s="16"/>
      <c r="C36" s="32">
        <v>4</v>
      </c>
      <c r="D36" s="8" t="s">
        <v>7</v>
      </c>
      <c r="E36" s="9">
        <v>3</v>
      </c>
      <c r="F36" s="11">
        <v>18300003</v>
      </c>
      <c r="G36" s="88" t="s">
        <v>272</v>
      </c>
      <c r="H36" s="88" t="s">
        <v>63</v>
      </c>
      <c r="I36" s="36">
        <v>1600</v>
      </c>
      <c r="J36" s="241">
        <v>7.5</v>
      </c>
      <c r="K36" s="242"/>
      <c r="L36" s="249" t="s">
        <v>282</v>
      </c>
      <c r="M36" s="250"/>
      <c r="N36" s="241" t="s">
        <v>294</v>
      </c>
      <c r="O36" s="242"/>
      <c r="P36" s="137" t="s">
        <v>279</v>
      </c>
      <c r="Q36" s="124" t="s">
        <v>14</v>
      </c>
      <c r="R36" s="262" t="s">
        <v>287</v>
      </c>
      <c r="S36" s="250"/>
      <c r="T36" s="127" t="s">
        <v>296</v>
      </c>
    </row>
    <row r="37" spans="1:20" ht="15.5" x14ac:dyDescent="0.35">
      <c r="A37" s="27"/>
      <c r="B37" s="16"/>
      <c r="C37" s="32">
        <v>5</v>
      </c>
      <c r="D37" s="8" t="s">
        <v>7</v>
      </c>
      <c r="E37" s="9">
        <v>3</v>
      </c>
      <c r="F37" s="11">
        <v>18300002</v>
      </c>
      <c r="G37" s="88" t="s">
        <v>63</v>
      </c>
      <c r="H37" s="88" t="s">
        <v>64</v>
      </c>
      <c r="I37" s="36">
        <v>1590</v>
      </c>
      <c r="J37" s="241">
        <v>7.5</v>
      </c>
      <c r="K37" s="242"/>
      <c r="L37" s="249" t="s">
        <v>282</v>
      </c>
      <c r="M37" s="250"/>
      <c r="N37" s="241" t="s">
        <v>294</v>
      </c>
      <c r="O37" s="242"/>
      <c r="P37" s="137">
        <v>50</v>
      </c>
      <c r="Q37" s="124" t="s">
        <v>14</v>
      </c>
      <c r="R37" s="262" t="s">
        <v>287</v>
      </c>
      <c r="S37" s="250"/>
      <c r="T37" s="14"/>
    </row>
    <row r="38" spans="1:20" ht="16" thickBot="1" x14ac:dyDescent="0.4">
      <c r="A38" s="27"/>
      <c r="B38" s="56"/>
      <c r="C38" s="57">
        <v>6</v>
      </c>
      <c r="D38" s="52" t="s">
        <v>7</v>
      </c>
      <c r="E38" s="57">
        <v>3</v>
      </c>
      <c r="F38" s="58">
        <v>18300001</v>
      </c>
      <c r="G38" s="92" t="s">
        <v>64</v>
      </c>
      <c r="H38" s="92" t="s">
        <v>67</v>
      </c>
      <c r="I38" s="58">
        <v>1070</v>
      </c>
      <c r="J38" s="243">
        <v>7.5</v>
      </c>
      <c r="K38" s="244"/>
      <c r="L38" s="251" t="s">
        <v>282</v>
      </c>
      <c r="M38" s="238"/>
      <c r="N38" s="243" t="s">
        <v>294</v>
      </c>
      <c r="O38" s="244"/>
      <c r="P38" s="138">
        <v>50</v>
      </c>
      <c r="Q38" s="131" t="s">
        <v>14</v>
      </c>
      <c r="R38" s="237" t="s">
        <v>287</v>
      </c>
      <c r="S38" s="238"/>
      <c r="T38" s="67"/>
    </row>
    <row r="39" spans="1:20" ht="15.5" x14ac:dyDescent="0.35">
      <c r="A39" s="27"/>
      <c r="B39" s="38" t="s">
        <v>326</v>
      </c>
      <c r="C39" s="49">
        <v>1</v>
      </c>
      <c r="D39" s="91" t="s">
        <v>7</v>
      </c>
      <c r="E39" s="12">
        <v>3</v>
      </c>
      <c r="F39" s="10" t="s">
        <v>68</v>
      </c>
      <c r="G39" s="90" t="s">
        <v>69</v>
      </c>
      <c r="H39" s="90" t="s">
        <v>70</v>
      </c>
      <c r="I39" s="10">
        <v>1600</v>
      </c>
      <c r="J39" s="252">
        <v>6.2</v>
      </c>
      <c r="K39" s="253"/>
      <c r="L39" s="279">
        <v>0</v>
      </c>
      <c r="M39" s="280"/>
      <c r="N39" s="252" t="s">
        <v>302</v>
      </c>
      <c r="O39" s="253"/>
      <c r="P39" s="133">
        <v>40</v>
      </c>
      <c r="Q39" s="156" t="s">
        <v>16</v>
      </c>
      <c r="R39" s="239" t="s">
        <v>297</v>
      </c>
      <c r="S39" s="240"/>
      <c r="T39" s="132" t="s">
        <v>296</v>
      </c>
    </row>
    <row r="40" spans="1:20" ht="15.5" x14ac:dyDescent="0.35">
      <c r="A40" s="27"/>
      <c r="B40" s="16" t="s">
        <v>327</v>
      </c>
      <c r="C40" s="41"/>
      <c r="D40" s="152"/>
      <c r="E40" s="39"/>
      <c r="F40" s="11">
        <v>18310357</v>
      </c>
      <c r="G40" s="11"/>
      <c r="H40" s="11"/>
      <c r="I40" s="13"/>
      <c r="J40" s="291"/>
      <c r="K40" s="291"/>
      <c r="L40" s="291"/>
      <c r="M40" s="291"/>
      <c r="N40" s="290"/>
      <c r="O40" s="290"/>
      <c r="P40" s="139"/>
      <c r="Q40" s="157"/>
      <c r="R40" s="289"/>
      <c r="S40" s="261"/>
      <c r="T40" s="129"/>
    </row>
    <row r="41" spans="1:20" ht="15.5" x14ac:dyDescent="0.35">
      <c r="A41" s="27"/>
      <c r="B41" s="16"/>
      <c r="C41" s="32">
        <v>2</v>
      </c>
      <c r="D41" s="8" t="s">
        <v>7</v>
      </c>
      <c r="E41" s="9">
        <v>3</v>
      </c>
      <c r="F41" s="11">
        <v>18310357</v>
      </c>
      <c r="G41" s="100" t="s">
        <v>332</v>
      </c>
      <c r="H41" s="100" t="s">
        <v>71</v>
      </c>
      <c r="I41" s="11">
        <v>1600</v>
      </c>
      <c r="J41" s="241">
        <v>6.2</v>
      </c>
      <c r="K41" s="242"/>
      <c r="L41" s="288">
        <v>0</v>
      </c>
      <c r="M41" s="283"/>
      <c r="N41" s="241" t="s">
        <v>302</v>
      </c>
      <c r="O41" s="242"/>
      <c r="P41" s="137">
        <v>40</v>
      </c>
      <c r="Q41" s="160" t="s">
        <v>16</v>
      </c>
      <c r="R41" s="262" t="s">
        <v>297</v>
      </c>
      <c r="S41" s="250"/>
      <c r="T41" s="127" t="s">
        <v>296</v>
      </c>
    </row>
    <row r="42" spans="1:20" ht="15.5" x14ac:dyDescent="0.35">
      <c r="A42" s="27"/>
      <c r="B42" s="16"/>
      <c r="C42" s="32">
        <v>3</v>
      </c>
      <c r="D42" s="8" t="s">
        <v>7</v>
      </c>
      <c r="E42" s="9">
        <v>3</v>
      </c>
      <c r="F42" s="11">
        <v>18310357</v>
      </c>
      <c r="G42" s="88" t="s">
        <v>331</v>
      </c>
      <c r="H42" s="100" t="s">
        <v>72</v>
      </c>
      <c r="I42" s="11">
        <v>1600</v>
      </c>
      <c r="J42" s="241">
        <v>6.2</v>
      </c>
      <c r="K42" s="242"/>
      <c r="L42" s="249" t="s">
        <v>282</v>
      </c>
      <c r="M42" s="250"/>
      <c r="N42" s="241" t="s">
        <v>302</v>
      </c>
      <c r="O42" s="242"/>
      <c r="P42" s="137">
        <v>40</v>
      </c>
      <c r="Q42" s="160" t="s">
        <v>16</v>
      </c>
      <c r="R42" s="262" t="s">
        <v>297</v>
      </c>
      <c r="S42" s="250"/>
      <c r="T42" s="127" t="s">
        <v>296</v>
      </c>
    </row>
    <row r="43" spans="1:20" s="44" customFormat="1" ht="16" thickBot="1" x14ac:dyDescent="0.4">
      <c r="A43" s="27"/>
      <c r="B43" s="38"/>
      <c r="C43" s="57">
        <v>4</v>
      </c>
      <c r="D43" s="52" t="s">
        <v>7</v>
      </c>
      <c r="E43" s="57">
        <v>3</v>
      </c>
      <c r="F43" s="58">
        <v>18310357</v>
      </c>
      <c r="G43" s="58" t="s">
        <v>299</v>
      </c>
      <c r="H43" s="58" t="s">
        <v>73</v>
      </c>
      <c r="I43" s="58">
        <v>100</v>
      </c>
      <c r="J43" s="243">
        <v>6.2</v>
      </c>
      <c r="K43" s="244"/>
      <c r="L43" s="284" t="s">
        <v>282</v>
      </c>
      <c r="M43" s="285"/>
      <c r="N43" s="243" t="s">
        <v>302</v>
      </c>
      <c r="O43" s="244"/>
      <c r="P43" s="138" t="s">
        <v>301</v>
      </c>
      <c r="Q43" s="157" t="s">
        <v>16</v>
      </c>
      <c r="R43" s="237" t="s">
        <v>297</v>
      </c>
      <c r="S43" s="238"/>
      <c r="T43" s="150" t="s">
        <v>296</v>
      </c>
    </row>
    <row r="44" spans="1:20" s="44" customFormat="1" ht="15.5" x14ac:dyDescent="0.35">
      <c r="A44" s="27"/>
      <c r="B44" s="215" t="s">
        <v>328</v>
      </c>
      <c r="C44" s="84">
        <v>1</v>
      </c>
      <c r="D44" s="115" t="s">
        <v>7</v>
      </c>
      <c r="E44" s="84"/>
      <c r="F44" s="206">
        <v>18300041</v>
      </c>
      <c r="G44" s="111" t="s">
        <v>330</v>
      </c>
      <c r="H44" s="111" t="s">
        <v>74</v>
      </c>
      <c r="I44" s="206">
        <v>1070</v>
      </c>
      <c r="J44" s="245">
        <v>6.3</v>
      </c>
      <c r="K44" s="246"/>
      <c r="L44" s="292">
        <v>0</v>
      </c>
      <c r="M44" s="292"/>
      <c r="N44" s="245" t="s">
        <v>294</v>
      </c>
      <c r="O44" s="246"/>
      <c r="P44" s="140" t="s">
        <v>291</v>
      </c>
      <c r="Q44" s="223" t="s">
        <v>14</v>
      </c>
      <c r="R44" s="239" t="s">
        <v>287</v>
      </c>
      <c r="S44" s="240"/>
      <c r="T44" s="161" t="s">
        <v>303</v>
      </c>
    </row>
    <row r="45" spans="1:20" s="44" customFormat="1" ht="16" thickBot="1" x14ac:dyDescent="0.4">
      <c r="A45" s="27"/>
      <c r="B45" s="216" t="s">
        <v>329</v>
      </c>
      <c r="C45" s="217"/>
      <c r="D45" s="217"/>
      <c r="E45" s="217"/>
      <c r="F45" s="218"/>
      <c r="G45" s="218"/>
      <c r="H45" s="218"/>
      <c r="I45" s="219"/>
      <c r="J45" s="293"/>
      <c r="K45" s="294"/>
      <c r="L45" s="293"/>
      <c r="M45" s="294"/>
      <c r="N45" s="293"/>
      <c r="O45" s="294"/>
      <c r="P45" s="220"/>
      <c r="Q45" s="221"/>
      <c r="R45" s="295"/>
      <c r="S45" s="296"/>
      <c r="T45" s="222"/>
    </row>
    <row r="46" spans="1:20" ht="15" thickTop="1" x14ac:dyDescent="0.35"/>
  </sheetData>
  <mergeCells count="162">
    <mergeCell ref="J45:K45"/>
    <mergeCell ref="L45:M45"/>
    <mergeCell ref="N45:O45"/>
    <mergeCell ref="R45:S45"/>
    <mergeCell ref="N39:O39"/>
    <mergeCell ref="N41:O41"/>
    <mergeCell ref="N42:O42"/>
    <mergeCell ref="N44:O44"/>
    <mergeCell ref="J44:K44"/>
    <mergeCell ref="J39:K39"/>
    <mergeCell ref="J41:K41"/>
    <mergeCell ref="J42:K42"/>
    <mergeCell ref="J43:K43"/>
    <mergeCell ref="L43:M43"/>
    <mergeCell ref="N43:O43"/>
    <mergeCell ref="L39:M39"/>
    <mergeCell ref="L41:M41"/>
    <mergeCell ref="L42:M42"/>
    <mergeCell ref="R39:S39"/>
    <mergeCell ref="R40:S40"/>
    <mergeCell ref="N40:O40"/>
    <mergeCell ref="L40:M40"/>
    <mergeCell ref="J40:K40"/>
    <mergeCell ref="L44:M44"/>
    <mergeCell ref="L31:M31"/>
    <mergeCell ref="L22:M22"/>
    <mergeCell ref="L33:M33"/>
    <mergeCell ref="L34:M34"/>
    <mergeCell ref="L35:M35"/>
    <mergeCell ref="L36:M36"/>
    <mergeCell ref="L26:M26"/>
    <mergeCell ref="L27:M27"/>
    <mergeCell ref="L28:M28"/>
    <mergeCell ref="N30:O30"/>
    <mergeCell ref="N31:O31"/>
    <mergeCell ref="N32:O32"/>
    <mergeCell ref="N33:O33"/>
    <mergeCell ref="N34:O34"/>
    <mergeCell ref="L20:M20"/>
    <mergeCell ref="L9:M9"/>
    <mergeCell ref="L10:M10"/>
    <mergeCell ref="L12:M12"/>
    <mergeCell ref="L17:M17"/>
    <mergeCell ref="L21:M21"/>
    <mergeCell ref="L23:M23"/>
    <mergeCell ref="L24:M24"/>
    <mergeCell ref="L25:M25"/>
    <mergeCell ref="L11:M11"/>
    <mergeCell ref="L13:M13"/>
    <mergeCell ref="L14:M14"/>
    <mergeCell ref="L15:M15"/>
    <mergeCell ref="L18:M18"/>
    <mergeCell ref="L19:M19"/>
    <mergeCell ref="L16:M16"/>
    <mergeCell ref="L29:M29"/>
    <mergeCell ref="L30:M30"/>
    <mergeCell ref="L32:M32"/>
    <mergeCell ref="R35:S35"/>
    <mergeCell ref="R36:S36"/>
    <mergeCell ref="R37:S37"/>
    <mergeCell ref="R38:S38"/>
    <mergeCell ref="R41:S41"/>
    <mergeCell ref="R42:S42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B3:T3"/>
    <mergeCell ref="R6:S6"/>
    <mergeCell ref="R7:S7"/>
    <mergeCell ref="R8:S8"/>
    <mergeCell ref="R9:S9"/>
    <mergeCell ref="R10:S10"/>
    <mergeCell ref="R11:S11"/>
    <mergeCell ref="R12:S12"/>
    <mergeCell ref="R13:S13"/>
    <mergeCell ref="B2:T2"/>
    <mergeCell ref="J6:K6"/>
    <mergeCell ref="J7:K7"/>
    <mergeCell ref="J8:K8"/>
    <mergeCell ref="J9:K9"/>
    <mergeCell ref="J11:K11"/>
    <mergeCell ref="J12:K12"/>
    <mergeCell ref="J15:K15"/>
    <mergeCell ref="J13:K13"/>
    <mergeCell ref="N15:O1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L6:M6"/>
    <mergeCell ref="L7:M7"/>
    <mergeCell ref="L8:M8"/>
    <mergeCell ref="J10:K10"/>
    <mergeCell ref="J14:K14"/>
    <mergeCell ref="J16:K16"/>
    <mergeCell ref="J17:K17"/>
    <mergeCell ref="J18:K18"/>
    <mergeCell ref="J23:K23"/>
    <mergeCell ref="J22:K22"/>
    <mergeCell ref="J30:K30"/>
    <mergeCell ref="R23:S23"/>
    <mergeCell ref="R24:S24"/>
    <mergeCell ref="R25:S25"/>
    <mergeCell ref="N24:O24"/>
    <mergeCell ref="N16:O16"/>
    <mergeCell ref="N17:O17"/>
    <mergeCell ref="N18:O18"/>
    <mergeCell ref="N19:O19"/>
    <mergeCell ref="N20:O20"/>
    <mergeCell ref="N21:O21"/>
    <mergeCell ref="N22:O22"/>
    <mergeCell ref="N23:O23"/>
    <mergeCell ref="N26:O26"/>
    <mergeCell ref="N27:O27"/>
    <mergeCell ref="N28:O28"/>
    <mergeCell ref="N29:O29"/>
    <mergeCell ref="J24:K24"/>
    <mergeCell ref="J25:K25"/>
    <mergeCell ref="R43:S43"/>
    <mergeCell ref="R44:S44"/>
    <mergeCell ref="J19:K19"/>
    <mergeCell ref="J20:K20"/>
    <mergeCell ref="J21:K21"/>
    <mergeCell ref="N25:O25"/>
    <mergeCell ref="J38:K38"/>
    <mergeCell ref="J33:K33"/>
    <mergeCell ref="J34:K34"/>
    <mergeCell ref="J35:K35"/>
    <mergeCell ref="J36:K36"/>
    <mergeCell ref="J37:K37"/>
    <mergeCell ref="N35:O35"/>
    <mergeCell ref="N36:O36"/>
    <mergeCell ref="N37:O37"/>
    <mergeCell ref="N38:O38"/>
    <mergeCell ref="L37:M37"/>
    <mergeCell ref="L38:M38"/>
    <mergeCell ref="J31:K31"/>
    <mergeCell ref="J32:K32"/>
    <mergeCell ref="J26:K26"/>
    <mergeCell ref="J27:K27"/>
    <mergeCell ref="J28:K28"/>
    <mergeCell ref="J29:K29"/>
  </mergeCells>
  <pageMargins left="0.25" right="0.25" top="0.75" bottom="0.75" header="0.3" footer="0.3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2"/>
  <sheetViews>
    <sheetView zoomScaleNormal="100" workbookViewId="0">
      <selection activeCell="B40" sqref="B40"/>
    </sheetView>
  </sheetViews>
  <sheetFormatPr defaultColWidth="9.1796875" defaultRowHeight="14.5" x14ac:dyDescent="0.35"/>
  <cols>
    <col min="1" max="1" width="3.7265625" style="200" customWidth="1"/>
    <col min="2" max="2" width="47.7265625" style="200" customWidth="1"/>
    <col min="3" max="5" width="5.7265625" style="200" customWidth="1"/>
    <col min="6" max="6" width="11.7265625" style="2" customWidth="1"/>
    <col min="7" max="7" width="21.453125" style="2" customWidth="1"/>
    <col min="8" max="8" width="25.26953125" style="2" customWidth="1"/>
    <col min="9" max="9" width="7.7265625" style="2" customWidth="1"/>
    <col min="10" max="15" width="3.26953125" style="2" customWidth="1"/>
    <col min="16" max="16" width="5.81640625" style="2" customWidth="1"/>
    <col min="17" max="17" width="14.26953125" style="2" customWidth="1"/>
    <col min="18" max="19" width="3.26953125" style="2" customWidth="1"/>
    <col min="20" max="20" width="36.7265625" style="2" customWidth="1"/>
    <col min="21" max="16384" width="9.1796875" style="44"/>
  </cols>
  <sheetData>
    <row r="1" spans="1:20" ht="110.15" customHeight="1" thickTop="1" thickBot="1" x14ac:dyDescent="0.4">
      <c r="A1" s="26"/>
      <c r="B1" s="20" t="s">
        <v>4</v>
      </c>
      <c r="C1" s="21" t="s">
        <v>20</v>
      </c>
      <c r="D1" s="21" t="s">
        <v>6</v>
      </c>
      <c r="E1" s="22" t="s">
        <v>0</v>
      </c>
      <c r="F1" s="23" t="s">
        <v>5</v>
      </c>
      <c r="G1" s="37" t="s">
        <v>8</v>
      </c>
      <c r="H1" s="23" t="s">
        <v>9</v>
      </c>
      <c r="I1" s="24" t="s">
        <v>1</v>
      </c>
      <c r="J1" s="34" t="s">
        <v>25</v>
      </c>
      <c r="K1" s="35" t="s">
        <v>26</v>
      </c>
      <c r="L1" s="34" t="s">
        <v>25</v>
      </c>
      <c r="M1" s="21" t="s">
        <v>27</v>
      </c>
      <c r="N1" s="147" t="s">
        <v>292</v>
      </c>
      <c r="O1" s="21" t="s">
        <v>293</v>
      </c>
      <c r="P1" s="30" t="s">
        <v>17</v>
      </c>
      <c r="Q1" s="33" t="s">
        <v>13</v>
      </c>
      <c r="R1" s="29" t="s">
        <v>21</v>
      </c>
      <c r="S1" s="21" t="s">
        <v>22</v>
      </c>
      <c r="T1" s="25" t="s">
        <v>2</v>
      </c>
    </row>
    <row r="2" spans="1:20" ht="16.5" thickTop="1" thickBot="1" x14ac:dyDescent="0.4">
      <c r="A2" s="27"/>
      <c r="B2" s="68" t="s">
        <v>333</v>
      </c>
      <c r="C2" s="200">
        <v>1</v>
      </c>
      <c r="D2" s="114" t="s">
        <v>7</v>
      </c>
      <c r="E2" s="158">
        <v>3</v>
      </c>
      <c r="F2" s="2">
        <v>18301801</v>
      </c>
      <c r="G2" s="113" t="s">
        <v>298</v>
      </c>
      <c r="H2" s="2" t="s">
        <v>300</v>
      </c>
      <c r="I2" s="205">
        <v>550</v>
      </c>
      <c r="J2" s="252">
        <v>9.1999999999999993</v>
      </c>
      <c r="K2" s="253"/>
      <c r="L2" s="279" t="s">
        <v>282</v>
      </c>
      <c r="M2" s="280"/>
      <c r="N2" s="252" t="s">
        <v>295</v>
      </c>
      <c r="O2" s="253"/>
      <c r="P2" s="155">
        <v>40</v>
      </c>
      <c r="Q2" s="159" t="s">
        <v>15</v>
      </c>
      <c r="R2" s="328" t="s">
        <v>287</v>
      </c>
      <c r="S2" s="302"/>
      <c r="T2" s="127" t="s">
        <v>296</v>
      </c>
    </row>
    <row r="3" spans="1:20" ht="16" thickBot="1" x14ac:dyDescent="0.4">
      <c r="A3" s="27"/>
      <c r="B3" s="68" t="s">
        <v>334</v>
      </c>
      <c r="C3" s="69">
        <v>1</v>
      </c>
      <c r="D3" s="70" t="s">
        <v>7</v>
      </c>
      <c r="E3" s="70">
        <v>3</v>
      </c>
      <c r="F3" s="207">
        <v>18310466</v>
      </c>
      <c r="G3" s="93" t="s">
        <v>75</v>
      </c>
      <c r="H3" s="93" t="s">
        <v>76</v>
      </c>
      <c r="I3" s="207">
        <v>440</v>
      </c>
      <c r="J3" s="326">
        <v>9.1999999999999993</v>
      </c>
      <c r="K3" s="326"/>
      <c r="L3" s="327" t="s">
        <v>282</v>
      </c>
      <c r="M3" s="327"/>
      <c r="N3" s="326" t="s">
        <v>294</v>
      </c>
      <c r="O3" s="326"/>
      <c r="P3" s="155" t="s">
        <v>291</v>
      </c>
      <c r="Q3" s="162" t="s">
        <v>14</v>
      </c>
      <c r="R3" s="328" t="s">
        <v>287</v>
      </c>
      <c r="S3" s="302"/>
      <c r="T3" s="71"/>
    </row>
    <row r="4" spans="1:20" ht="15.5" x14ac:dyDescent="0.35">
      <c r="A4" s="27"/>
      <c r="B4" s="16" t="s">
        <v>335</v>
      </c>
      <c r="C4" s="39">
        <v>1</v>
      </c>
      <c r="D4" s="39" t="s">
        <v>7</v>
      </c>
      <c r="E4" s="81">
        <v>4</v>
      </c>
      <c r="F4" s="205" t="s">
        <v>87</v>
      </c>
      <c r="G4" s="94" t="s">
        <v>90</v>
      </c>
      <c r="H4" s="95" t="s">
        <v>95</v>
      </c>
      <c r="I4" s="205">
        <v>1600</v>
      </c>
      <c r="J4" s="325">
        <v>7.2</v>
      </c>
      <c r="K4" s="325"/>
      <c r="L4" s="277" t="s">
        <v>285</v>
      </c>
      <c r="M4" s="281"/>
      <c r="N4" s="325" t="s">
        <v>294</v>
      </c>
      <c r="O4" s="325"/>
      <c r="P4" s="136" t="s">
        <v>284</v>
      </c>
      <c r="Q4" s="148" t="s">
        <v>14</v>
      </c>
      <c r="R4" s="260" t="s">
        <v>287</v>
      </c>
      <c r="S4" s="261"/>
      <c r="T4" s="6"/>
    </row>
    <row r="5" spans="1:20" ht="15.5" x14ac:dyDescent="0.35">
      <c r="A5" s="27"/>
      <c r="B5" s="16"/>
      <c r="C5" s="32">
        <v>2</v>
      </c>
      <c r="D5" s="8" t="s">
        <v>7</v>
      </c>
      <c r="E5" s="39">
        <v>4</v>
      </c>
      <c r="F5" s="211">
        <v>18300955</v>
      </c>
      <c r="G5" s="96" t="s">
        <v>91</v>
      </c>
      <c r="H5" s="95" t="s">
        <v>94</v>
      </c>
      <c r="I5" s="36">
        <v>1590</v>
      </c>
      <c r="J5" s="241">
        <v>7.1</v>
      </c>
      <c r="K5" s="242"/>
      <c r="L5" s="249" t="s">
        <v>282</v>
      </c>
      <c r="M5" s="250"/>
      <c r="N5" s="241" t="s">
        <v>294</v>
      </c>
      <c r="O5" s="242"/>
      <c r="P5" s="137" t="s">
        <v>304</v>
      </c>
      <c r="Q5" s="124" t="s">
        <v>14</v>
      </c>
      <c r="R5" s="262" t="s">
        <v>287</v>
      </c>
      <c r="S5" s="250"/>
      <c r="T5" s="14"/>
    </row>
    <row r="6" spans="1:20" ht="15.5" x14ac:dyDescent="0.35">
      <c r="A6" s="27"/>
      <c r="B6" s="16"/>
      <c r="C6" s="32">
        <v>3</v>
      </c>
      <c r="D6" s="8" t="s">
        <v>7</v>
      </c>
      <c r="E6" s="9">
        <v>4</v>
      </c>
      <c r="F6" s="205" t="s">
        <v>88</v>
      </c>
      <c r="G6" s="96" t="s">
        <v>92</v>
      </c>
      <c r="H6" s="95" t="s">
        <v>96</v>
      </c>
      <c r="I6" s="205">
        <v>1600</v>
      </c>
      <c r="J6" s="241">
        <v>6.9</v>
      </c>
      <c r="K6" s="242"/>
      <c r="L6" s="249" t="s">
        <v>285</v>
      </c>
      <c r="M6" s="250"/>
      <c r="N6" s="241" t="s">
        <v>294</v>
      </c>
      <c r="O6" s="242"/>
      <c r="P6" s="137" t="s">
        <v>304</v>
      </c>
      <c r="Q6" s="124" t="s">
        <v>14</v>
      </c>
      <c r="R6" s="262" t="s">
        <v>287</v>
      </c>
      <c r="S6" s="250"/>
      <c r="T6" s="14"/>
    </row>
    <row r="7" spans="1:20" ht="16" thickBot="1" x14ac:dyDescent="0.4">
      <c r="A7" s="27"/>
      <c r="B7" s="56"/>
      <c r="C7" s="57">
        <v>4</v>
      </c>
      <c r="D7" s="65" t="s">
        <v>7</v>
      </c>
      <c r="E7" s="57">
        <v>4</v>
      </c>
      <c r="F7" s="58" t="s">
        <v>89</v>
      </c>
      <c r="G7" s="106" t="s">
        <v>93</v>
      </c>
      <c r="H7" s="97" t="s">
        <v>97</v>
      </c>
      <c r="I7" s="205">
        <v>1270</v>
      </c>
      <c r="J7" s="243">
        <v>7</v>
      </c>
      <c r="K7" s="244"/>
      <c r="L7" s="251" t="s">
        <v>285</v>
      </c>
      <c r="M7" s="238"/>
      <c r="N7" s="243" t="s">
        <v>294</v>
      </c>
      <c r="O7" s="244"/>
      <c r="P7" s="138">
        <v>50</v>
      </c>
      <c r="Q7" s="131" t="s">
        <v>14</v>
      </c>
      <c r="R7" s="237" t="s">
        <v>287</v>
      </c>
      <c r="S7" s="238"/>
      <c r="T7" s="55"/>
    </row>
    <row r="8" spans="1:20" ht="15.5" x14ac:dyDescent="0.35">
      <c r="A8" s="27"/>
      <c r="B8" s="42" t="s">
        <v>336</v>
      </c>
      <c r="C8" s="41">
        <v>1</v>
      </c>
      <c r="D8" s="41" t="s">
        <v>7</v>
      </c>
      <c r="E8" s="81">
        <v>4</v>
      </c>
      <c r="F8" s="211">
        <v>18300950</v>
      </c>
      <c r="G8" s="346" t="s">
        <v>99</v>
      </c>
      <c r="H8" s="95" t="s">
        <v>275</v>
      </c>
      <c r="I8" s="82">
        <v>1600</v>
      </c>
      <c r="J8" s="325">
        <v>7.2</v>
      </c>
      <c r="K8" s="325"/>
      <c r="L8" s="277" t="s">
        <v>282</v>
      </c>
      <c r="M8" s="278"/>
      <c r="N8" s="325" t="s">
        <v>294</v>
      </c>
      <c r="O8" s="325"/>
      <c r="P8" s="136" t="s">
        <v>291</v>
      </c>
      <c r="Q8" s="148" t="s">
        <v>14</v>
      </c>
      <c r="R8" s="260" t="s">
        <v>287</v>
      </c>
      <c r="S8" s="261"/>
      <c r="T8" s="132" t="s">
        <v>288</v>
      </c>
    </row>
    <row r="9" spans="1:20" ht="15.5" x14ac:dyDescent="0.35">
      <c r="A9" s="27"/>
      <c r="B9" s="16"/>
      <c r="C9" s="32">
        <v>2</v>
      </c>
      <c r="D9" s="9" t="s">
        <v>7</v>
      </c>
      <c r="E9" s="9">
        <v>4</v>
      </c>
      <c r="F9" s="211">
        <v>18300950</v>
      </c>
      <c r="G9" s="347" t="s">
        <v>275</v>
      </c>
      <c r="H9" s="95" t="s">
        <v>100</v>
      </c>
      <c r="I9" s="205">
        <v>1600</v>
      </c>
      <c r="J9" s="241">
        <v>7.4</v>
      </c>
      <c r="K9" s="242"/>
      <c r="L9" s="249" t="s">
        <v>282</v>
      </c>
      <c r="M9" s="250"/>
      <c r="N9" s="241" t="s">
        <v>294</v>
      </c>
      <c r="O9" s="242"/>
      <c r="P9" s="137" t="s">
        <v>291</v>
      </c>
      <c r="Q9" s="124" t="s">
        <v>14</v>
      </c>
      <c r="R9" s="262" t="s">
        <v>287</v>
      </c>
      <c r="S9" s="250"/>
      <c r="T9" s="14"/>
    </row>
    <row r="10" spans="1:20" ht="15.5" x14ac:dyDescent="0.35">
      <c r="A10" s="27"/>
      <c r="B10" s="16"/>
      <c r="C10" s="32">
        <v>3</v>
      </c>
      <c r="D10" s="9" t="s">
        <v>7</v>
      </c>
      <c r="E10" s="9">
        <v>4</v>
      </c>
      <c r="F10" s="211">
        <v>18300949</v>
      </c>
      <c r="G10" s="347" t="s">
        <v>100</v>
      </c>
      <c r="H10" s="95" t="s">
        <v>101</v>
      </c>
      <c r="I10" s="205">
        <v>1580</v>
      </c>
      <c r="J10" s="241">
        <v>6.6</v>
      </c>
      <c r="K10" s="242"/>
      <c r="L10" s="249" t="s">
        <v>282</v>
      </c>
      <c r="M10" s="250"/>
      <c r="N10" s="241" t="s">
        <v>295</v>
      </c>
      <c r="O10" s="242"/>
      <c r="P10" s="137" t="s">
        <v>291</v>
      </c>
      <c r="Q10" s="149" t="s">
        <v>15</v>
      </c>
      <c r="R10" s="262" t="s">
        <v>287</v>
      </c>
      <c r="S10" s="250"/>
      <c r="T10" s="127" t="s">
        <v>296</v>
      </c>
    </row>
    <row r="11" spans="1:20" ht="15.5" x14ac:dyDescent="0.35">
      <c r="A11" s="27"/>
      <c r="B11" s="16"/>
      <c r="C11" s="32">
        <v>4</v>
      </c>
      <c r="D11" s="9" t="s">
        <v>7</v>
      </c>
      <c r="E11" s="9">
        <v>4</v>
      </c>
      <c r="F11" s="211" t="s">
        <v>98</v>
      </c>
      <c r="G11" s="98" t="s">
        <v>101</v>
      </c>
      <c r="H11" s="95" t="s">
        <v>102</v>
      </c>
      <c r="I11" s="205">
        <v>1530</v>
      </c>
      <c r="J11" s="241">
        <v>7</v>
      </c>
      <c r="K11" s="242"/>
      <c r="L11" s="249" t="s">
        <v>285</v>
      </c>
      <c r="M11" s="250"/>
      <c r="N11" s="241" t="s">
        <v>294</v>
      </c>
      <c r="O11" s="242"/>
      <c r="P11" s="137" t="s">
        <v>291</v>
      </c>
      <c r="Q11" s="124" t="s">
        <v>14</v>
      </c>
      <c r="R11" s="262" t="s">
        <v>287</v>
      </c>
      <c r="S11" s="250"/>
      <c r="T11" s="14"/>
    </row>
    <row r="12" spans="1:20" ht="16" thickBot="1" x14ac:dyDescent="0.4">
      <c r="A12" s="27"/>
      <c r="B12" s="56"/>
      <c r="C12" s="57">
        <v>5</v>
      </c>
      <c r="D12" s="65" t="s">
        <v>7</v>
      </c>
      <c r="E12" s="57">
        <v>4</v>
      </c>
      <c r="F12" s="202">
        <v>18300947</v>
      </c>
      <c r="G12" s="107" t="s">
        <v>102</v>
      </c>
      <c r="H12" s="97" t="s">
        <v>103</v>
      </c>
      <c r="I12" s="58">
        <v>360</v>
      </c>
      <c r="J12" s="243">
        <v>7.1</v>
      </c>
      <c r="K12" s="244"/>
      <c r="L12" s="284" t="s">
        <v>282</v>
      </c>
      <c r="M12" s="285"/>
      <c r="N12" s="243" t="s">
        <v>294</v>
      </c>
      <c r="O12" s="244"/>
      <c r="P12" s="138" t="s">
        <v>291</v>
      </c>
      <c r="Q12" s="131" t="s">
        <v>14</v>
      </c>
      <c r="R12" s="237" t="s">
        <v>287</v>
      </c>
      <c r="S12" s="238"/>
      <c r="T12" s="166" t="s">
        <v>305</v>
      </c>
    </row>
    <row r="13" spans="1:20" ht="15.5" x14ac:dyDescent="0.35">
      <c r="A13" s="27"/>
      <c r="B13" s="42" t="s">
        <v>337</v>
      </c>
      <c r="C13" s="41">
        <v>1</v>
      </c>
      <c r="D13" s="41" t="s">
        <v>7</v>
      </c>
      <c r="E13" s="81">
        <v>4</v>
      </c>
      <c r="F13" s="211">
        <v>18300944</v>
      </c>
      <c r="G13" s="88" t="s">
        <v>104</v>
      </c>
      <c r="H13" s="95" t="s">
        <v>105</v>
      </c>
      <c r="I13" s="205">
        <v>1570</v>
      </c>
      <c r="J13" s="325">
        <v>6.8</v>
      </c>
      <c r="K13" s="325"/>
      <c r="L13" s="277" t="s">
        <v>282</v>
      </c>
      <c r="M13" s="278"/>
      <c r="N13" s="325" t="s">
        <v>294</v>
      </c>
      <c r="O13" s="325"/>
      <c r="P13" s="136" t="s">
        <v>291</v>
      </c>
      <c r="Q13" s="148" t="s">
        <v>14</v>
      </c>
      <c r="R13" s="260" t="s">
        <v>287</v>
      </c>
      <c r="S13" s="261"/>
      <c r="T13" s="167"/>
    </row>
    <row r="14" spans="1:20" ht="16" thickBot="1" x14ac:dyDescent="0.4">
      <c r="A14" s="27"/>
      <c r="B14" s="56"/>
      <c r="C14" s="57">
        <v>2</v>
      </c>
      <c r="D14" s="65"/>
      <c r="E14" s="65"/>
      <c r="F14" s="202">
        <v>18300944</v>
      </c>
      <c r="G14" s="92" t="s">
        <v>105</v>
      </c>
      <c r="H14" s="97" t="s">
        <v>106</v>
      </c>
      <c r="I14" s="58">
        <v>1350</v>
      </c>
      <c r="J14" s="243">
        <v>7</v>
      </c>
      <c r="K14" s="244"/>
      <c r="L14" s="284" t="s">
        <v>282</v>
      </c>
      <c r="M14" s="285"/>
      <c r="N14" s="243" t="s">
        <v>294</v>
      </c>
      <c r="O14" s="244"/>
      <c r="P14" s="138" t="s">
        <v>291</v>
      </c>
      <c r="Q14" s="131" t="s">
        <v>14</v>
      </c>
      <c r="R14" s="237" t="s">
        <v>287</v>
      </c>
      <c r="S14" s="238"/>
      <c r="T14" s="55"/>
    </row>
    <row r="15" spans="1:20" ht="15.5" x14ac:dyDescent="0.35">
      <c r="A15" s="27"/>
      <c r="B15" s="38" t="s">
        <v>338</v>
      </c>
      <c r="C15" s="49">
        <v>1</v>
      </c>
      <c r="D15" s="12" t="s">
        <v>7</v>
      </c>
      <c r="E15" s="12">
        <v>4</v>
      </c>
      <c r="F15" s="210" t="s">
        <v>107</v>
      </c>
      <c r="G15" s="90" t="s">
        <v>108</v>
      </c>
      <c r="H15" s="89" t="s">
        <v>109</v>
      </c>
      <c r="I15" s="210">
        <v>1600</v>
      </c>
      <c r="J15" s="245">
        <v>6.9</v>
      </c>
      <c r="K15" s="246"/>
      <c r="L15" s="279" t="s">
        <v>355</v>
      </c>
      <c r="M15" s="240"/>
      <c r="N15" s="245" t="s">
        <v>294</v>
      </c>
      <c r="O15" s="246"/>
      <c r="P15" s="140" t="s">
        <v>284</v>
      </c>
      <c r="Q15" s="125" t="s">
        <v>14</v>
      </c>
      <c r="R15" s="305" t="s">
        <v>287</v>
      </c>
      <c r="S15" s="306"/>
      <c r="T15" s="132"/>
    </row>
    <row r="16" spans="1:20" ht="15.5" x14ac:dyDescent="0.35">
      <c r="A16" s="27"/>
      <c r="B16" s="16" t="s">
        <v>339</v>
      </c>
      <c r="C16" s="39"/>
      <c r="D16" s="39"/>
      <c r="E16" s="39"/>
      <c r="F16" s="45"/>
      <c r="G16" s="45"/>
      <c r="H16" s="46"/>
      <c r="I16" s="13"/>
      <c r="J16" s="269"/>
      <c r="K16" s="261"/>
      <c r="L16" s="323"/>
      <c r="M16" s="261"/>
      <c r="N16" s="269"/>
      <c r="O16" s="261"/>
      <c r="P16" s="142"/>
      <c r="Q16" s="165"/>
      <c r="R16" s="311"/>
      <c r="S16" s="261"/>
      <c r="T16" s="6"/>
    </row>
    <row r="17" spans="1:20" ht="16" thickBot="1" x14ac:dyDescent="0.4">
      <c r="A17" s="27"/>
      <c r="B17" s="56"/>
      <c r="C17" s="57">
        <v>2</v>
      </c>
      <c r="D17" s="65" t="s">
        <v>7</v>
      </c>
      <c r="E17" s="57">
        <v>4</v>
      </c>
      <c r="F17" s="202">
        <v>18300941</v>
      </c>
      <c r="G17" s="92" t="s">
        <v>109</v>
      </c>
      <c r="H17" s="92" t="s">
        <v>110</v>
      </c>
      <c r="I17" s="58">
        <v>280</v>
      </c>
      <c r="J17" s="258">
        <v>6.7</v>
      </c>
      <c r="K17" s="259"/>
      <c r="L17" s="304" t="s">
        <v>285</v>
      </c>
      <c r="M17" s="276"/>
      <c r="N17" s="258" t="s">
        <v>294</v>
      </c>
      <c r="O17" s="259"/>
      <c r="P17" s="144">
        <v>50</v>
      </c>
      <c r="Q17" s="131" t="s">
        <v>14</v>
      </c>
      <c r="R17" s="324" t="s">
        <v>287</v>
      </c>
      <c r="S17" s="276"/>
      <c r="T17" s="150" t="s">
        <v>289</v>
      </c>
    </row>
    <row r="18" spans="1:20" ht="15.5" x14ac:dyDescent="0.35">
      <c r="A18" s="27"/>
      <c r="B18" s="38" t="s">
        <v>111</v>
      </c>
      <c r="C18" s="49">
        <v>1</v>
      </c>
      <c r="D18" s="12" t="s">
        <v>7</v>
      </c>
      <c r="E18" s="12">
        <v>4</v>
      </c>
      <c r="F18" s="208">
        <v>18300940</v>
      </c>
      <c r="G18" s="90" t="s">
        <v>114</v>
      </c>
      <c r="H18" s="89" t="s">
        <v>115</v>
      </c>
      <c r="I18" s="90">
        <v>1600</v>
      </c>
      <c r="J18" s="245">
        <v>7.5</v>
      </c>
      <c r="K18" s="246"/>
      <c r="L18" s="279" t="s">
        <v>282</v>
      </c>
      <c r="M18" s="240"/>
      <c r="N18" s="245" t="s">
        <v>294</v>
      </c>
      <c r="O18" s="246"/>
      <c r="P18" s="140" t="s">
        <v>280</v>
      </c>
      <c r="Q18" s="125" t="s">
        <v>14</v>
      </c>
      <c r="R18" s="305" t="s">
        <v>287</v>
      </c>
      <c r="S18" s="306"/>
      <c r="T18" s="132"/>
    </row>
    <row r="19" spans="1:20" ht="15.5" x14ac:dyDescent="0.35">
      <c r="A19" s="27"/>
      <c r="B19" s="16" t="s">
        <v>112</v>
      </c>
      <c r="C19" s="39"/>
      <c r="D19" s="39"/>
      <c r="E19" s="39"/>
      <c r="F19" s="211"/>
      <c r="G19" s="205"/>
      <c r="H19" s="211"/>
      <c r="I19" s="13"/>
      <c r="J19" s="269"/>
      <c r="K19" s="261"/>
      <c r="L19" s="323"/>
      <c r="M19" s="261"/>
      <c r="N19" s="269"/>
      <c r="O19" s="261"/>
      <c r="P19" s="142"/>
      <c r="Q19" s="165"/>
      <c r="R19" s="311"/>
      <c r="S19" s="261"/>
      <c r="T19" s="6"/>
    </row>
    <row r="20" spans="1:20" ht="15.5" x14ac:dyDescent="0.35">
      <c r="A20" s="27"/>
      <c r="B20" s="16"/>
      <c r="C20" s="32">
        <v>2</v>
      </c>
      <c r="D20" s="9" t="s">
        <v>7</v>
      </c>
      <c r="E20" s="9">
        <v>4</v>
      </c>
      <c r="F20" s="211">
        <v>18300940</v>
      </c>
      <c r="G20" s="88" t="s">
        <v>115</v>
      </c>
      <c r="H20" s="95" t="s">
        <v>116</v>
      </c>
      <c r="I20" s="36">
        <v>1600</v>
      </c>
      <c r="J20" s="241">
        <v>7.5</v>
      </c>
      <c r="K20" s="242"/>
      <c r="L20" s="249" t="s">
        <v>282</v>
      </c>
      <c r="M20" s="250"/>
      <c r="N20" s="241" t="s">
        <v>294</v>
      </c>
      <c r="O20" s="242"/>
      <c r="P20" s="137" t="s">
        <v>281</v>
      </c>
      <c r="Q20" s="124" t="s">
        <v>14</v>
      </c>
      <c r="R20" s="262" t="s">
        <v>287</v>
      </c>
      <c r="S20" s="250"/>
      <c r="T20" s="127"/>
    </row>
    <row r="21" spans="1:20" ht="15.5" x14ac:dyDescent="0.35">
      <c r="A21" s="27"/>
      <c r="B21" s="16"/>
      <c r="C21" s="32">
        <v>3</v>
      </c>
      <c r="D21" s="9" t="s">
        <v>7</v>
      </c>
      <c r="E21" s="9">
        <v>4</v>
      </c>
      <c r="F21" s="211" t="s">
        <v>113</v>
      </c>
      <c r="G21" s="88" t="s">
        <v>116</v>
      </c>
      <c r="H21" s="95" t="s">
        <v>117</v>
      </c>
      <c r="I21" s="36">
        <v>1690</v>
      </c>
      <c r="J21" s="241">
        <v>6</v>
      </c>
      <c r="K21" s="242"/>
      <c r="L21" s="249" t="s">
        <v>282</v>
      </c>
      <c r="M21" s="250"/>
      <c r="N21" s="241" t="s">
        <v>295</v>
      </c>
      <c r="O21" s="242"/>
      <c r="P21" s="137" t="s">
        <v>280</v>
      </c>
      <c r="Q21" s="149" t="s">
        <v>15</v>
      </c>
      <c r="R21" s="262" t="s">
        <v>287</v>
      </c>
      <c r="S21" s="250"/>
      <c r="T21" s="132" t="s">
        <v>289</v>
      </c>
    </row>
    <row r="22" spans="1:20" ht="15.5" x14ac:dyDescent="0.35">
      <c r="A22" s="27"/>
      <c r="B22" s="16"/>
      <c r="C22" s="32">
        <v>4</v>
      </c>
      <c r="D22" s="9" t="s">
        <v>7</v>
      </c>
      <c r="E22" s="9">
        <v>5</v>
      </c>
      <c r="F22" s="211">
        <v>18300937</v>
      </c>
      <c r="G22" s="88" t="s">
        <v>117</v>
      </c>
      <c r="H22" s="95" t="s">
        <v>118</v>
      </c>
      <c r="I22" s="36">
        <v>1600</v>
      </c>
      <c r="J22" s="241">
        <v>6</v>
      </c>
      <c r="K22" s="242"/>
      <c r="L22" s="249" t="s">
        <v>282</v>
      </c>
      <c r="M22" s="250"/>
      <c r="N22" s="241" t="s">
        <v>295</v>
      </c>
      <c r="O22" s="242"/>
      <c r="P22" s="137">
        <v>60</v>
      </c>
      <c r="Q22" s="149" t="s">
        <v>15</v>
      </c>
      <c r="R22" s="262" t="s">
        <v>287</v>
      </c>
      <c r="S22" s="250"/>
      <c r="T22" s="127" t="s">
        <v>289</v>
      </c>
    </row>
    <row r="23" spans="1:20" ht="16" thickBot="1" x14ac:dyDescent="0.4">
      <c r="A23" s="27"/>
      <c r="B23" s="56"/>
      <c r="C23" s="57">
        <v>5</v>
      </c>
      <c r="D23" s="65" t="s">
        <v>7</v>
      </c>
      <c r="E23" s="65">
        <v>5</v>
      </c>
      <c r="F23" s="202">
        <v>18300937</v>
      </c>
      <c r="G23" s="58" t="s">
        <v>118</v>
      </c>
      <c r="H23" s="97" t="s">
        <v>119</v>
      </c>
      <c r="I23" s="58">
        <v>1800</v>
      </c>
      <c r="J23" s="243">
        <v>6</v>
      </c>
      <c r="K23" s="244"/>
      <c r="L23" s="284" t="s">
        <v>282</v>
      </c>
      <c r="M23" s="285"/>
      <c r="N23" s="243" t="s">
        <v>294</v>
      </c>
      <c r="O23" s="244"/>
      <c r="P23" s="138" t="s">
        <v>291</v>
      </c>
      <c r="Q23" s="154" t="s">
        <v>15</v>
      </c>
      <c r="R23" s="312" t="s">
        <v>287</v>
      </c>
      <c r="S23" s="238"/>
      <c r="T23" s="150" t="s">
        <v>289</v>
      </c>
    </row>
    <row r="24" spans="1:20" ht="15.5" x14ac:dyDescent="0.35">
      <c r="A24" s="27"/>
      <c r="B24" s="38" t="s">
        <v>340</v>
      </c>
      <c r="C24" s="49">
        <v>1</v>
      </c>
      <c r="D24" s="12" t="s">
        <v>7</v>
      </c>
      <c r="E24" s="12">
        <v>5</v>
      </c>
      <c r="F24" s="208">
        <v>18300932</v>
      </c>
      <c r="G24" s="90" t="s">
        <v>120</v>
      </c>
      <c r="H24" s="89" t="s">
        <v>121</v>
      </c>
      <c r="I24" s="210">
        <v>1160</v>
      </c>
      <c r="J24" s="245">
        <v>5.8</v>
      </c>
      <c r="K24" s="246"/>
      <c r="L24" s="279" t="s">
        <v>285</v>
      </c>
      <c r="M24" s="280"/>
      <c r="N24" s="245" t="s">
        <v>295</v>
      </c>
      <c r="O24" s="246"/>
      <c r="P24" s="140" t="s">
        <v>301</v>
      </c>
      <c r="Q24" s="172" t="s">
        <v>15</v>
      </c>
      <c r="R24" s="305" t="s">
        <v>287</v>
      </c>
      <c r="S24" s="306"/>
      <c r="T24" s="161"/>
    </row>
    <row r="25" spans="1:20" ht="16" thickBot="1" x14ac:dyDescent="0.4">
      <c r="A25" s="27"/>
      <c r="B25" s="60" t="s">
        <v>353</v>
      </c>
      <c r="C25" s="61"/>
      <c r="D25" s="61"/>
      <c r="E25" s="61"/>
      <c r="F25" s="63"/>
      <c r="G25" s="63"/>
      <c r="H25" s="63"/>
      <c r="I25" s="66"/>
      <c r="J25" s="258"/>
      <c r="K25" s="259"/>
      <c r="L25" s="286"/>
      <c r="M25" s="287"/>
      <c r="N25" s="258"/>
      <c r="O25" s="259"/>
      <c r="P25" s="144"/>
      <c r="Q25" s="174"/>
      <c r="R25" s="286"/>
      <c r="S25" s="287"/>
      <c r="T25" s="67"/>
    </row>
    <row r="26" spans="1:20" ht="15.5" x14ac:dyDescent="0.35">
      <c r="A26" s="27"/>
      <c r="B26" s="38" t="s">
        <v>341</v>
      </c>
      <c r="C26" s="49">
        <v>1</v>
      </c>
      <c r="D26" s="12" t="s">
        <v>7</v>
      </c>
      <c r="E26" s="12">
        <v>5</v>
      </c>
      <c r="F26" s="208">
        <v>18300934</v>
      </c>
      <c r="G26" s="90" t="s">
        <v>122</v>
      </c>
      <c r="H26" s="89" t="s">
        <v>123</v>
      </c>
      <c r="I26" s="210">
        <v>1260</v>
      </c>
      <c r="J26" s="313">
        <v>7</v>
      </c>
      <c r="K26" s="314"/>
      <c r="L26" s="321" t="s">
        <v>282</v>
      </c>
      <c r="M26" s="321"/>
      <c r="N26" s="313" t="s">
        <v>294</v>
      </c>
      <c r="O26" s="314"/>
      <c r="P26" s="133">
        <v>40</v>
      </c>
      <c r="Q26" s="224" t="s">
        <v>14</v>
      </c>
      <c r="R26" s="322" t="s">
        <v>287</v>
      </c>
      <c r="S26" s="306"/>
      <c r="T26" s="132" t="s">
        <v>306</v>
      </c>
    </row>
    <row r="27" spans="1:20" ht="16" thickBot="1" x14ac:dyDescent="0.4">
      <c r="A27" s="27"/>
      <c r="B27" s="60" t="s">
        <v>354</v>
      </c>
      <c r="C27" s="61"/>
      <c r="D27" s="61"/>
      <c r="E27" s="61"/>
      <c r="F27" s="63"/>
      <c r="G27" s="63"/>
      <c r="H27" s="63"/>
      <c r="I27" s="66"/>
      <c r="J27" s="256"/>
      <c r="K27" s="257"/>
      <c r="L27" s="286"/>
      <c r="M27" s="287"/>
      <c r="N27" s="256"/>
      <c r="O27" s="257"/>
      <c r="P27" s="143"/>
      <c r="Q27" s="169"/>
      <c r="R27" s="318"/>
      <c r="S27" s="319"/>
      <c r="T27" s="59"/>
    </row>
    <row r="28" spans="1:20" ht="15.5" x14ac:dyDescent="0.35">
      <c r="A28" s="27"/>
      <c r="B28" s="42" t="s">
        <v>342</v>
      </c>
      <c r="C28" s="39">
        <v>1</v>
      </c>
      <c r="D28" s="39" t="s">
        <v>7</v>
      </c>
      <c r="E28" s="39">
        <v>5</v>
      </c>
      <c r="F28" s="211">
        <v>18300935</v>
      </c>
      <c r="G28" s="88" t="s">
        <v>119</v>
      </c>
      <c r="H28" s="95" t="s">
        <v>124</v>
      </c>
      <c r="I28" s="212">
        <v>1600</v>
      </c>
      <c r="J28" s="247">
        <v>6.7</v>
      </c>
      <c r="K28" s="248"/>
      <c r="L28" s="277" t="s">
        <v>282</v>
      </c>
      <c r="M28" s="281"/>
      <c r="N28" s="247" t="s">
        <v>294</v>
      </c>
      <c r="O28" s="248"/>
      <c r="P28" s="136" t="s">
        <v>280</v>
      </c>
      <c r="Q28" s="170" t="s">
        <v>14</v>
      </c>
      <c r="R28" s="320" t="s">
        <v>287</v>
      </c>
      <c r="S28" s="278"/>
      <c r="T28" s="171"/>
    </row>
    <row r="29" spans="1:20" ht="15.5" x14ac:dyDescent="0.35">
      <c r="A29" s="27"/>
      <c r="B29" s="16"/>
      <c r="C29" s="32">
        <v>2</v>
      </c>
      <c r="D29" s="9" t="s">
        <v>7</v>
      </c>
      <c r="E29" s="9">
        <v>5</v>
      </c>
      <c r="F29" s="211">
        <v>18300929</v>
      </c>
      <c r="G29" s="88" t="s">
        <v>124</v>
      </c>
      <c r="H29" s="95" t="s">
        <v>125</v>
      </c>
      <c r="I29" s="36">
        <v>1560</v>
      </c>
      <c r="J29" s="241">
        <v>6.7</v>
      </c>
      <c r="K29" s="242"/>
      <c r="L29" s="249" t="s">
        <v>282</v>
      </c>
      <c r="M29" s="250"/>
      <c r="N29" s="241" t="s">
        <v>294</v>
      </c>
      <c r="O29" s="242"/>
      <c r="P29" s="137">
        <v>60</v>
      </c>
      <c r="Q29" s="124" t="s">
        <v>14</v>
      </c>
      <c r="R29" s="262" t="s">
        <v>287</v>
      </c>
      <c r="S29" s="250"/>
      <c r="T29" s="132" t="s">
        <v>289</v>
      </c>
    </row>
    <row r="30" spans="1:20" ht="15.5" x14ac:dyDescent="0.35">
      <c r="A30" s="27"/>
      <c r="B30" s="16"/>
      <c r="C30" s="32">
        <v>3</v>
      </c>
      <c r="D30" s="9" t="s">
        <v>7</v>
      </c>
      <c r="E30" s="9">
        <v>5</v>
      </c>
      <c r="F30" s="211">
        <v>18300929</v>
      </c>
      <c r="G30" s="88" t="s">
        <v>125</v>
      </c>
      <c r="H30" s="95" t="s">
        <v>126</v>
      </c>
      <c r="I30" s="36">
        <v>1580</v>
      </c>
      <c r="J30" s="241">
        <v>6.7</v>
      </c>
      <c r="K30" s="242"/>
      <c r="L30" s="249" t="s">
        <v>282</v>
      </c>
      <c r="M30" s="250"/>
      <c r="N30" s="241" t="s">
        <v>294</v>
      </c>
      <c r="O30" s="242"/>
      <c r="P30" s="137">
        <v>60</v>
      </c>
      <c r="Q30" s="124" t="s">
        <v>14</v>
      </c>
      <c r="R30" s="262" t="s">
        <v>287</v>
      </c>
      <c r="S30" s="250"/>
      <c r="T30" s="127" t="s">
        <v>289</v>
      </c>
    </row>
    <row r="31" spans="1:20" ht="16" thickBot="1" x14ac:dyDescent="0.4">
      <c r="A31" s="27"/>
      <c r="B31" s="56"/>
      <c r="C31" s="57">
        <v>4</v>
      </c>
      <c r="D31" s="65" t="s">
        <v>7</v>
      </c>
      <c r="E31" s="57">
        <v>5</v>
      </c>
      <c r="F31" s="202">
        <v>18300929</v>
      </c>
      <c r="G31" s="92" t="s">
        <v>126</v>
      </c>
      <c r="H31" s="97" t="s">
        <v>127</v>
      </c>
      <c r="I31" s="58">
        <v>1100</v>
      </c>
      <c r="J31" s="243">
        <v>6.7</v>
      </c>
      <c r="K31" s="244"/>
      <c r="L31" s="284" t="s">
        <v>282</v>
      </c>
      <c r="M31" s="285"/>
      <c r="N31" s="243" t="s">
        <v>294</v>
      </c>
      <c r="O31" s="244"/>
      <c r="P31" s="138" t="s">
        <v>281</v>
      </c>
      <c r="Q31" s="131" t="s">
        <v>14</v>
      </c>
      <c r="R31" s="237" t="s">
        <v>287</v>
      </c>
      <c r="S31" s="238"/>
      <c r="T31" s="168" t="s">
        <v>289</v>
      </c>
    </row>
    <row r="32" spans="1:20" ht="16" thickBot="1" x14ac:dyDescent="0.4">
      <c r="A32" s="27"/>
      <c r="B32" s="73" t="s">
        <v>343</v>
      </c>
      <c r="C32" s="69">
        <v>1</v>
      </c>
      <c r="D32" s="74" t="s">
        <v>7</v>
      </c>
      <c r="E32" s="61">
        <v>2</v>
      </c>
      <c r="F32" s="209">
        <v>18300038</v>
      </c>
      <c r="G32" s="93" t="s">
        <v>128</v>
      </c>
      <c r="H32" s="99" t="s">
        <v>129</v>
      </c>
      <c r="I32" s="63">
        <v>540</v>
      </c>
      <c r="J32" s="297">
        <v>6.1</v>
      </c>
      <c r="K32" s="298"/>
      <c r="L32" s="299">
        <v>1</v>
      </c>
      <c r="M32" s="300"/>
      <c r="N32" s="297" t="s">
        <v>294</v>
      </c>
      <c r="O32" s="298"/>
      <c r="P32" s="155" t="s">
        <v>301</v>
      </c>
      <c r="Q32" s="162" t="s">
        <v>14</v>
      </c>
      <c r="R32" s="317" t="s">
        <v>287</v>
      </c>
      <c r="S32" s="302"/>
      <c r="T32" s="163" t="s">
        <v>288</v>
      </c>
    </row>
    <row r="33" spans="1:20" ht="15.5" x14ac:dyDescent="0.35">
      <c r="A33" s="27"/>
      <c r="B33" s="42" t="s">
        <v>344</v>
      </c>
      <c r="C33" s="39">
        <v>1</v>
      </c>
      <c r="D33" s="41" t="s">
        <v>7</v>
      </c>
      <c r="E33" s="39">
        <v>4</v>
      </c>
      <c r="F33" s="211">
        <v>18300972</v>
      </c>
      <c r="G33" s="88" t="s">
        <v>130</v>
      </c>
      <c r="H33" s="95" t="s">
        <v>131</v>
      </c>
      <c r="I33" s="36">
        <v>1550</v>
      </c>
      <c r="J33" s="247">
        <v>7.7</v>
      </c>
      <c r="K33" s="248"/>
      <c r="L33" s="277" t="s">
        <v>282</v>
      </c>
      <c r="M33" s="281"/>
      <c r="N33" s="247" t="s">
        <v>294</v>
      </c>
      <c r="O33" s="248"/>
      <c r="P33" s="136" t="s">
        <v>281</v>
      </c>
      <c r="Q33" s="148" t="s">
        <v>14</v>
      </c>
      <c r="R33" s="260" t="s">
        <v>287</v>
      </c>
      <c r="S33" s="261"/>
      <c r="T33" s="6"/>
    </row>
    <row r="34" spans="1:20" ht="16" thickBot="1" x14ac:dyDescent="0.4">
      <c r="A34" s="27"/>
      <c r="B34" s="56"/>
      <c r="C34" s="57">
        <v>2</v>
      </c>
      <c r="D34" s="65" t="s">
        <v>7</v>
      </c>
      <c r="E34" s="65">
        <v>4</v>
      </c>
      <c r="F34" s="202">
        <v>18300972</v>
      </c>
      <c r="G34" s="92" t="s">
        <v>131</v>
      </c>
      <c r="H34" s="97" t="s">
        <v>132</v>
      </c>
      <c r="I34" s="58">
        <v>1585</v>
      </c>
      <c r="J34" s="243">
        <v>7.8</v>
      </c>
      <c r="K34" s="244"/>
      <c r="L34" s="284" t="s">
        <v>285</v>
      </c>
      <c r="M34" s="285"/>
      <c r="N34" s="243" t="s">
        <v>294</v>
      </c>
      <c r="O34" s="244"/>
      <c r="P34" s="138" t="s">
        <v>291</v>
      </c>
      <c r="Q34" s="131" t="s">
        <v>14</v>
      </c>
      <c r="R34" s="201"/>
      <c r="S34" s="199"/>
      <c r="T34" s="55"/>
    </row>
    <row r="35" spans="1:20" ht="15.5" x14ac:dyDescent="0.35">
      <c r="A35" s="27"/>
      <c r="B35" s="38" t="s">
        <v>345</v>
      </c>
      <c r="C35" s="49">
        <v>1</v>
      </c>
      <c r="D35" s="12" t="s">
        <v>7</v>
      </c>
      <c r="E35" s="12">
        <v>4</v>
      </c>
      <c r="F35" s="208">
        <v>18300972</v>
      </c>
      <c r="G35" s="90" t="s">
        <v>133</v>
      </c>
      <c r="H35" s="89" t="s">
        <v>134</v>
      </c>
      <c r="I35" s="210">
        <v>1600</v>
      </c>
      <c r="J35" s="245">
        <v>7.1</v>
      </c>
      <c r="K35" s="246"/>
      <c r="L35" s="279" t="s">
        <v>285</v>
      </c>
      <c r="M35" s="240"/>
      <c r="N35" s="245" t="s">
        <v>294</v>
      </c>
      <c r="O35" s="246"/>
      <c r="P35" s="140" t="s">
        <v>281</v>
      </c>
      <c r="Q35" s="125" t="s">
        <v>14</v>
      </c>
      <c r="R35" s="305" t="s">
        <v>287</v>
      </c>
      <c r="S35" s="306"/>
      <c r="T35" s="132" t="s">
        <v>308</v>
      </c>
    </row>
    <row r="36" spans="1:20" ht="15.5" x14ac:dyDescent="0.35">
      <c r="A36" s="27"/>
      <c r="B36" s="16" t="s">
        <v>346</v>
      </c>
      <c r="C36" s="39"/>
      <c r="D36" s="39"/>
      <c r="E36" s="41"/>
      <c r="F36" s="205"/>
      <c r="G36" s="205"/>
      <c r="H36" s="211"/>
      <c r="I36" s="13"/>
      <c r="J36" s="256"/>
      <c r="K36" s="257"/>
      <c r="L36" s="315"/>
      <c r="M36" s="316"/>
      <c r="N36" s="256"/>
      <c r="O36" s="257"/>
      <c r="P36" s="143"/>
      <c r="Q36" s="148"/>
      <c r="R36" s="315"/>
      <c r="S36" s="316"/>
      <c r="T36" s="6"/>
    </row>
    <row r="37" spans="1:20" ht="16" thickBot="1" x14ac:dyDescent="0.4">
      <c r="A37" s="27"/>
      <c r="B37" s="56"/>
      <c r="C37" s="57">
        <v>2</v>
      </c>
      <c r="D37" s="65" t="s">
        <v>7</v>
      </c>
      <c r="E37" s="72">
        <v>4</v>
      </c>
      <c r="F37" s="58">
        <v>18300971</v>
      </c>
      <c r="G37" s="92" t="s">
        <v>134</v>
      </c>
      <c r="H37" s="97" t="s">
        <v>135</v>
      </c>
      <c r="I37" s="58">
        <v>1680</v>
      </c>
      <c r="J37" s="258">
        <v>9.3000000000000007</v>
      </c>
      <c r="K37" s="259"/>
      <c r="L37" s="304" t="s">
        <v>282</v>
      </c>
      <c r="M37" s="276"/>
      <c r="N37" s="258" t="s">
        <v>294</v>
      </c>
      <c r="O37" s="259"/>
      <c r="P37" s="144" t="s">
        <v>291</v>
      </c>
      <c r="Q37" s="151" t="s">
        <v>14</v>
      </c>
      <c r="R37" s="312" t="s">
        <v>287</v>
      </c>
      <c r="S37" s="238"/>
      <c r="T37" s="67"/>
    </row>
    <row r="38" spans="1:20" ht="15.5" x14ac:dyDescent="0.35">
      <c r="A38" s="27"/>
      <c r="B38" s="38" t="s">
        <v>347</v>
      </c>
      <c r="C38" s="49">
        <v>1</v>
      </c>
      <c r="D38" s="12" t="s">
        <v>7</v>
      </c>
      <c r="E38" s="47">
        <v>4</v>
      </c>
      <c r="F38" s="210">
        <v>18300971</v>
      </c>
      <c r="G38" s="90" t="s">
        <v>135</v>
      </c>
      <c r="H38" s="89" t="s">
        <v>136</v>
      </c>
      <c r="I38" s="210">
        <v>1600</v>
      </c>
      <c r="J38" s="313">
        <v>7.6</v>
      </c>
      <c r="K38" s="314"/>
      <c r="L38" s="279" t="s">
        <v>282</v>
      </c>
      <c r="M38" s="240"/>
      <c r="N38" s="313" t="s">
        <v>294</v>
      </c>
      <c r="O38" s="314"/>
      <c r="P38" s="145">
        <v>60</v>
      </c>
      <c r="Q38" s="125" t="s">
        <v>14</v>
      </c>
      <c r="R38" s="239" t="s">
        <v>287</v>
      </c>
      <c r="S38" s="240"/>
      <c r="T38" s="161" t="s">
        <v>307</v>
      </c>
    </row>
    <row r="39" spans="1:20" ht="15.5" x14ac:dyDescent="0.35">
      <c r="A39" s="27"/>
      <c r="B39" s="16" t="s">
        <v>348</v>
      </c>
      <c r="C39" s="39"/>
      <c r="D39" s="39"/>
      <c r="E39" s="41"/>
      <c r="F39" s="205"/>
      <c r="G39" s="205"/>
      <c r="H39" s="211"/>
      <c r="I39" s="13"/>
      <c r="J39" s="309"/>
      <c r="K39" s="310"/>
      <c r="L39" s="309"/>
      <c r="M39" s="310"/>
      <c r="N39" s="309"/>
      <c r="O39" s="310"/>
      <c r="P39" s="142"/>
      <c r="Q39" s="175"/>
      <c r="R39" s="311"/>
      <c r="S39" s="261"/>
      <c r="T39" s="59"/>
    </row>
    <row r="40" spans="1:20" ht="15.5" x14ac:dyDescent="0.35">
      <c r="A40" s="27"/>
      <c r="B40" s="16"/>
      <c r="C40" s="32">
        <v>2</v>
      </c>
      <c r="D40" s="9" t="s">
        <v>7</v>
      </c>
      <c r="E40" s="9">
        <v>4</v>
      </c>
      <c r="F40" s="211">
        <v>18300971</v>
      </c>
      <c r="G40" s="88" t="s">
        <v>136</v>
      </c>
      <c r="H40" s="95" t="s">
        <v>137</v>
      </c>
      <c r="I40" s="36">
        <v>1590</v>
      </c>
      <c r="J40" s="241">
        <v>7.6</v>
      </c>
      <c r="K40" s="242"/>
      <c r="L40" s="307" t="s">
        <v>285</v>
      </c>
      <c r="M40" s="308"/>
      <c r="N40" s="241" t="s">
        <v>294</v>
      </c>
      <c r="O40" s="242"/>
      <c r="P40" s="145">
        <v>60</v>
      </c>
      <c r="Q40" s="124" t="s">
        <v>14</v>
      </c>
      <c r="R40" s="262" t="s">
        <v>287</v>
      </c>
      <c r="S40" s="250"/>
      <c r="T40" s="127" t="s">
        <v>307</v>
      </c>
    </row>
    <row r="41" spans="1:20" ht="15.5" x14ac:dyDescent="0.35">
      <c r="A41" s="27"/>
      <c r="B41" s="16"/>
      <c r="C41" s="32">
        <v>3</v>
      </c>
      <c r="D41" s="9" t="s">
        <v>7</v>
      </c>
      <c r="E41" s="9" t="s">
        <v>273</v>
      </c>
      <c r="F41" s="211">
        <v>18300970</v>
      </c>
      <c r="G41" s="88" t="s">
        <v>137</v>
      </c>
      <c r="H41" s="95" t="s">
        <v>138</v>
      </c>
      <c r="I41" s="36">
        <v>1590</v>
      </c>
      <c r="J41" s="241">
        <v>7.6</v>
      </c>
      <c r="K41" s="242"/>
      <c r="L41" s="307" t="s">
        <v>285</v>
      </c>
      <c r="M41" s="308"/>
      <c r="N41" s="241" t="s">
        <v>294</v>
      </c>
      <c r="O41" s="242"/>
      <c r="P41" s="145">
        <v>60</v>
      </c>
      <c r="Q41" s="124" t="s">
        <v>14</v>
      </c>
      <c r="R41" s="262" t="s">
        <v>287</v>
      </c>
      <c r="S41" s="250"/>
      <c r="T41" s="127" t="s">
        <v>307</v>
      </c>
    </row>
    <row r="42" spans="1:20" ht="15.5" x14ac:dyDescent="0.35">
      <c r="A42" s="27"/>
      <c r="B42" s="16"/>
      <c r="C42" s="32">
        <v>4</v>
      </c>
      <c r="D42" s="9" t="s">
        <v>7</v>
      </c>
      <c r="E42" s="9">
        <v>5</v>
      </c>
      <c r="F42" s="211">
        <v>18300970</v>
      </c>
      <c r="G42" s="88" t="s">
        <v>138</v>
      </c>
      <c r="H42" s="95" t="s">
        <v>139</v>
      </c>
      <c r="I42" s="210">
        <v>1600</v>
      </c>
      <c r="J42" s="241">
        <v>7.6</v>
      </c>
      <c r="K42" s="242"/>
      <c r="L42" s="307" t="s">
        <v>285</v>
      </c>
      <c r="M42" s="308"/>
      <c r="N42" s="241" t="s">
        <v>294</v>
      </c>
      <c r="O42" s="242"/>
      <c r="P42" s="145" t="s">
        <v>279</v>
      </c>
      <c r="Q42" s="124" t="s">
        <v>14</v>
      </c>
      <c r="R42" s="262" t="s">
        <v>287</v>
      </c>
      <c r="S42" s="250"/>
      <c r="T42" s="127" t="s">
        <v>307</v>
      </c>
    </row>
    <row r="43" spans="1:20" ht="16" thickBot="1" x14ac:dyDescent="0.4">
      <c r="A43" s="27"/>
      <c r="B43" s="56"/>
      <c r="C43" s="57">
        <v>5</v>
      </c>
      <c r="D43" s="65" t="s">
        <v>7</v>
      </c>
      <c r="E43" s="65">
        <v>5</v>
      </c>
      <c r="F43" s="202">
        <v>18300970</v>
      </c>
      <c r="G43" s="92" t="s">
        <v>139</v>
      </c>
      <c r="H43" s="97" t="s">
        <v>140</v>
      </c>
      <c r="I43" s="58">
        <v>300</v>
      </c>
      <c r="J43" s="243">
        <v>7.6</v>
      </c>
      <c r="K43" s="244"/>
      <c r="L43" s="284" t="s">
        <v>285</v>
      </c>
      <c r="M43" s="285"/>
      <c r="N43" s="243" t="s">
        <v>294</v>
      </c>
      <c r="O43" s="244"/>
      <c r="P43" s="138">
        <v>50</v>
      </c>
      <c r="Q43" s="131" t="s">
        <v>14</v>
      </c>
      <c r="R43" s="237" t="s">
        <v>287</v>
      </c>
      <c r="S43" s="238"/>
      <c r="T43" s="130" t="s">
        <v>307</v>
      </c>
    </row>
    <row r="44" spans="1:20" ht="15.5" x14ac:dyDescent="0.35">
      <c r="A44" s="27"/>
      <c r="B44" s="48" t="s">
        <v>349</v>
      </c>
      <c r="C44" s="49">
        <v>1</v>
      </c>
      <c r="D44" s="50" t="s">
        <v>7</v>
      </c>
      <c r="E44" s="49">
        <v>5</v>
      </c>
      <c r="F44" s="208" t="s">
        <v>141</v>
      </c>
      <c r="G44" s="90" t="s">
        <v>142</v>
      </c>
      <c r="H44" s="89" t="s">
        <v>143</v>
      </c>
      <c r="I44" s="210">
        <v>1600</v>
      </c>
      <c r="J44" s="245">
        <v>7.8</v>
      </c>
      <c r="K44" s="246"/>
      <c r="L44" s="279">
        <v>0</v>
      </c>
      <c r="M44" s="240"/>
      <c r="N44" s="245" t="s">
        <v>294</v>
      </c>
      <c r="O44" s="246"/>
      <c r="P44" s="140" t="s">
        <v>304</v>
      </c>
      <c r="Q44" s="125" t="s">
        <v>14</v>
      </c>
      <c r="R44" s="305" t="s">
        <v>287</v>
      </c>
      <c r="S44" s="306"/>
      <c r="T44" s="161" t="s">
        <v>303</v>
      </c>
    </row>
    <row r="45" spans="1:20" ht="16" thickBot="1" x14ac:dyDescent="0.4">
      <c r="A45" s="27"/>
      <c r="B45" s="75"/>
      <c r="C45" s="61"/>
      <c r="D45" s="76"/>
      <c r="E45" s="61"/>
      <c r="F45" s="63"/>
      <c r="G45" s="63"/>
      <c r="H45" s="63"/>
      <c r="I45" s="66"/>
      <c r="J45" s="303"/>
      <c r="K45" s="276"/>
      <c r="L45" s="304"/>
      <c r="M45" s="276"/>
      <c r="N45" s="303"/>
      <c r="O45" s="276"/>
      <c r="P45" s="141"/>
      <c r="Q45" s="164"/>
      <c r="R45" s="275"/>
      <c r="S45" s="276"/>
      <c r="T45" s="118"/>
    </row>
    <row r="46" spans="1:20" ht="15.5" x14ac:dyDescent="0.35">
      <c r="A46" s="27"/>
      <c r="B46" s="42" t="s">
        <v>350</v>
      </c>
      <c r="C46" s="41">
        <v>1</v>
      </c>
      <c r="D46" s="39" t="s">
        <v>7</v>
      </c>
      <c r="E46" s="39">
        <v>5</v>
      </c>
      <c r="F46" s="211">
        <v>18300967</v>
      </c>
      <c r="G46" s="88" t="s">
        <v>144</v>
      </c>
      <c r="H46" s="95" t="s">
        <v>145</v>
      </c>
      <c r="I46" s="82">
        <v>1600</v>
      </c>
      <c r="J46" s="241">
        <v>7.8</v>
      </c>
      <c r="K46" s="242"/>
      <c r="L46" s="277" t="s">
        <v>282</v>
      </c>
      <c r="M46" s="278"/>
      <c r="N46" s="241" t="s">
        <v>294</v>
      </c>
      <c r="O46" s="242"/>
      <c r="P46" s="145">
        <v>60</v>
      </c>
      <c r="Q46" s="148" t="s">
        <v>14</v>
      </c>
      <c r="R46" s="260" t="s">
        <v>287</v>
      </c>
      <c r="S46" s="261"/>
      <c r="T46" s="119"/>
    </row>
    <row r="47" spans="1:20" ht="15.5" x14ac:dyDescent="0.35">
      <c r="A47" s="27"/>
      <c r="B47" s="42"/>
      <c r="C47" s="41">
        <v>2</v>
      </c>
      <c r="D47" s="39" t="s">
        <v>7</v>
      </c>
      <c r="E47" s="39">
        <v>5</v>
      </c>
      <c r="F47" s="211">
        <v>18300965</v>
      </c>
      <c r="G47" s="214" t="s">
        <v>145</v>
      </c>
      <c r="H47" s="95" t="s">
        <v>146</v>
      </c>
      <c r="I47" s="212">
        <v>1730</v>
      </c>
      <c r="J47" s="241">
        <v>7.8</v>
      </c>
      <c r="K47" s="242"/>
      <c r="L47" s="249" t="s">
        <v>282</v>
      </c>
      <c r="M47" s="250"/>
      <c r="N47" s="241" t="s">
        <v>294</v>
      </c>
      <c r="O47" s="242"/>
      <c r="P47" s="145">
        <v>60</v>
      </c>
      <c r="Q47" s="124" t="s">
        <v>14</v>
      </c>
      <c r="R47" s="262" t="s">
        <v>287</v>
      </c>
      <c r="S47" s="250"/>
      <c r="T47" s="117"/>
    </row>
    <row r="48" spans="1:20" ht="16" thickBot="1" x14ac:dyDescent="0.4">
      <c r="A48" s="27"/>
      <c r="B48" s="56"/>
      <c r="C48" s="57">
        <v>3</v>
      </c>
      <c r="D48" s="65" t="s">
        <v>7</v>
      </c>
      <c r="E48" s="65">
        <v>5</v>
      </c>
      <c r="F48" s="202">
        <v>18300965</v>
      </c>
      <c r="G48" s="92" t="s">
        <v>146</v>
      </c>
      <c r="H48" s="97" t="s">
        <v>147</v>
      </c>
      <c r="I48" s="58">
        <v>1500</v>
      </c>
      <c r="J48" s="243">
        <v>7.1</v>
      </c>
      <c r="K48" s="244"/>
      <c r="L48" s="251" t="s">
        <v>285</v>
      </c>
      <c r="M48" s="238"/>
      <c r="N48" s="243" t="s">
        <v>294</v>
      </c>
      <c r="O48" s="244"/>
      <c r="P48" s="138" t="s">
        <v>304</v>
      </c>
      <c r="Q48" s="131" t="s">
        <v>14</v>
      </c>
      <c r="R48" s="237" t="s">
        <v>287</v>
      </c>
      <c r="S48" s="238"/>
      <c r="T48" s="120"/>
    </row>
    <row r="49" spans="1:20" ht="16" thickBot="1" x14ac:dyDescent="0.4">
      <c r="A49" s="27"/>
      <c r="B49" s="73" t="s">
        <v>351</v>
      </c>
      <c r="C49" s="74">
        <v>1</v>
      </c>
      <c r="D49" s="74" t="s">
        <v>7</v>
      </c>
      <c r="E49" s="69">
        <v>5</v>
      </c>
      <c r="F49" s="209">
        <v>18300965</v>
      </c>
      <c r="G49" s="93" t="s">
        <v>148</v>
      </c>
      <c r="H49" s="99" t="s">
        <v>149</v>
      </c>
      <c r="I49" s="213">
        <v>830</v>
      </c>
      <c r="J49" s="297">
        <v>7.8</v>
      </c>
      <c r="K49" s="298"/>
      <c r="L49" s="299" t="s">
        <v>282</v>
      </c>
      <c r="M49" s="300"/>
      <c r="N49" s="297" t="s">
        <v>294</v>
      </c>
      <c r="O49" s="298"/>
      <c r="P49" s="155">
        <v>60</v>
      </c>
      <c r="Q49" s="131" t="s">
        <v>14</v>
      </c>
      <c r="R49" s="301" t="s">
        <v>287</v>
      </c>
      <c r="S49" s="302"/>
      <c r="T49" s="116"/>
    </row>
    <row r="50" spans="1:20" ht="15.5" x14ac:dyDescent="0.35">
      <c r="A50" s="27"/>
      <c r="B50" s="42" t="s">
        <v>352</v>
      </c>
      <c r="C50" s="41">
        <v>1</v>
      </c>
      <c r="D50" s="41" t="s">
        <v>7</v>
      </c>
      <c r="E50" s="39">
        <v>5</v>
      </c>
      <c r="F50" s="211">
        <v>18300964</v>
      </c>
      <c r="G50" s="88" t="s">
        <v>150</v>
      </c>
      <c r="H50" s="95" t="s">
        <v>151</v>
      </c>
      <c r="I50" s="214">
        <v>1590</v>
      </c>
      <c r="J50" s="247">
        <v>7.1</v>
      </c>
      <c r="K50" s="248"/>
      <c r="L50" s="277" t="s">
        <v>282</v>
      </c>
      <c r="M50" s="278"/>
      <c r="N50" s="247" t="s">
        <v>294</v>
      </c>
      <c r="O50" s="248"/>
      <c r="P50" s="136" t="s">
        <v>291</v>
      </c>
      <c r="Q50" s="148" t="s">
        <v>14</v>
      </c>
      <c r="R50" s="260" t="s">
        <v>287</v>
      </c>
      <c r="S50" s="261"/>
      <c r="T50" s="171" t="s">
        <v>289</v>
      </c>
    </row>
    <row r="51" spans="1:20" ht="15.5" x14ac:dyDescent="0.35">
      <c r="A51" s="27"/>
      <c r="B51" s="42"/>
      <c r="C51" s="41">
        <v>2</v>
      </c>
      <c r="D51" s="41" t="s">
        <v>7</v>
      </c>
      <c r="E51" s="39">
        <v>5</v>
      </c>
      <c r="F51" s="211">
        <v>18300963</v>
      </c>
      <c r="G51" s="88" t="s">
        <v>151</v>
      </c>
      <c r="H51" s="95" t="s">
        <v>152</v>
      </c>
      <c r="I51" s="36">
        <v>1590</v>
      </c>
      <c r="J51" s="241">
        <v>7.8</v>
      </c>
      <c r="K51" s="242"/>
      <c r="L51" s="282" t="s">
        <v>282</v>
      </c>
      <c r="M51" s="283"/>
      <c r="N51" s="241" t="s">
        <v>294</v>
      </c>
      <c r="O51" s="242"/>
      <c r="P51" s="145">
        <v>60</v>
      </c>
      <c r="Q51" s="124" t="s">
        <v>14</v>
      </c>
      <c r="R51" s="262" t="s">
        <v>287</v>
      </c>
      <c r="S51" s="250"/>
      <c r="T51" s="117"/>
    </row>
    <row r="52" spans="1:20" ht="16" thickBot="1" x14ac:dyDescent="0.4">
      <c r="A52" s="27"/>
      <c r="B52" s="56"/>
      <c r="C52" s="57">
        <v>3</v>
      </c>
      <c r="D52" s="65" t="s">
        <v>7</v>
      </c>
      <c r="E52" s="65">
        <v>5</v>
      </c>
      <c r="F52" s="202">
        <v>18300963</v>
      </c>
      <c r="G52" s="92" t="s">
        <v>152</v>
      </c>
      <c r="H52" s="97" t="s">
        <v>153</v>
      </c>
      <c r="I52" s="205">
        <v>270</v>
      </c>
      <c r="J52" s="243">
        <v>7</v>
      </c>
      <c r="K52" s="244"/>
      <c r="L52" s="284" t="s">
        <v>282</v>
      </c>
      <c r="M52" s="285"/>
      <c r="N52" s="243" t="s">
        <v>294</v>
      </c>
      <c r="O52" s="244"/>
      <c r="P52" s="138">
        <v>50</v>
      </c>
      <c r="Q52" s="131" t="s">
        <v>14</v>
      </c>
      <c r="R52" s="237" t="s">
        <v>287</v>
      </c>
      <c r="S52" s="238"/>
      <c r="T52" s="120"/>
    </row>
  </sheetData>
  <mergeCells count="203">
    <mergeCell ref="J3:K3"/>
    <mergeCell ref="L3:M3"/>
    <mergeCell ref="N3:O3"/>
    <mergeCell ref="R3:S3"/>
    <mergeCell ref="J4:K4"/>
    <mergeCell ref="L4:M4"/>
    <mergeCell ref="N4:O4"/>
    <mergeCell ref="R4:S4"/>
    <mergeCell ref="J2:K2"/>
    <mergeCell ref="L2:M2"/>
    <mergeCell ref="N2:O2"/>
    <mergeCell ref="R2:S2"/>
    <mergeCell ref="J7:K7"/>
    <mergeCell ref="L7:M7"/>
    <mergeCell ref="N7:O7"/>
    <mergeCell ref="R7:S7"/>
    <mergeCell ref="J8:K8"/>
    <mergeCell ref="L8:M8"/>
    <mergeCell ref="N8:O8"/>
    <mergeCell ref="R8:S8"/>
    <mergeCell ref="J5:K5"/>
    <mergeCell ref="L5:M5"/>
    <mergeCell ref="N5:O5"/>
    <mergeCell ref="R5:S5"/>
    <mergeCell ref="J6:K6"/>
    <mergeCell ref="L6:M6"/>
    <mergeCell ref="N6:O6"/>
    <mergeCell ref="R6:S6"/>
    <mergeCell ref="J11:K11"/>
    <mergeCell ref="L11:M11"/>
    <mergeCell ref="N11:O11"/>
    <mergeCell ref="R11:S11"/>
    <mergeCell ref="J12:K12"/>
    <mergeCell ref="L12:M12"/>
    <mergeCell ref="N12:O12"/>
    <mergeCell ref="R12:S12"/>
    <mergeCell ref="J9:K9"/>
    <mergeCell ref="L9:M9"/>
    <mergeCell ref="N9:O9"/>
    <mergeCell ref="R9:S9"/>
    <mergeCell ref="J10:K10"/>
    <mergeCell ref="L10:M10"/>
    <mergeCell ref="N10:O10"/>
    <mergeCell ref="R10:S10"/>
    <mergeCell ref="J15:K15"/>
    <mergeCell ref="L15:M15"/>
    <mergeCell ref="N15:O15"/>
    <mergeCell ref="R15:S15"/>
    <mergeCell ref="J16:K16"/>
    <mergeCell ref="L16:M16"/>
    <mergeCell ref="N16:O16"/>
    <mergeCell ref="R16:S16"/>
    <mergeCell ref="J13:K13"/>
    <mergeCell ref="L13:M13"/>
    <mergeCell ref="N13:O13"/>
    <mergeCell ref="R13:S13"/>
    <mergeCell ref="J14:K14"/>
    <mergeCell ref="L14:M14"/>
    <mergeCell ref="N14:O14"/>
    <mergeCell ref="R14:S14"/>
    <mergeCell ref="J19:K19"/>
    <mergeCell ref="L19:M19"/>
    <mergeCell ref="N19:O19"/>
    <mergeCell ref="R19:S19"/>
    <mergeCell ref="J20:K20"/>
    <mergeCell ref="L20:M20"/>
    <mergeCell ref="N20:O20"/>
    <mergeCell ref="R20:S20"/>
    <mergeCell ref="J17:K17"/>
    <mergeCell ref="L17:M17"/>
    <mergeCell ref="N17:O17"/>
    <mergeCell ref="R17:S17"/>
    <mergeCell ref="J18:K18"/>
    <mergeCell ref="L18:M18"/>
    <mergeCell ref="N18:O18"/>
    <mergeCell ref="R18:S18"/>
    <mergeCell ref="J23:K23"/>
    <mergeCell ref="L23:M23"/>
    <mergeCell ref="N23:O23"/>
    <mergeCell ref="R23:S23"/>
    <mergeCell ref="J24:K24"/>
    <mergeCell ref="L24:M24"/>
    <mergeCell ref="N24:O24"/>
    <mergeCell ref="R24:S24"/>
    <mergeCell ref="J21:K21"/>
    <mergeCell ref="L21:M21"/>
    <mergeCell ref="N21:O21"/>
    <mergeCell ref="R21:S21"/>
    <mergeCell ref="J22:K22"/>
    <mergeCell ref="L22:M22"/>
    <mergeCell ref="N22:O22"/>
    <mergeCell ref="R22:S22"/>
    <mergeCell ref="J27:K27"/>
    <mergeCell ref="L27:M27"/>
    <mergeCell ref="N27:O27"/>
    <mergeCell ref="R27:S27"/>
    <mergeCell ref="J28:K28"/>
    <mergeCell ref="L28:M28"/>
    <mergeCell ref="N28:O28"/>
    <mergeCell ref="R28:S28"/>
    <mergeCell ref="J25:K25"/>
    <mergeCell ref="L25:M25"/>
    <mergeCell ref="N25:O25"/>
    <mergeCell ref="R25:S25"/>
    <mergeCell ref="J26:K26"/>
    <mergeCell ref="L26:M26"/>
    <mergeCell ref="N26:O26"/>
    <mergeCell ref="R26:S26"/>
    <mergeCell ref="J31:K31"/>
    <mergeCell ref="L31:M31"/>
    <mergeCell ref="N31:O31"/>
    <mergeCell ref="R31:S31"/>
    <mergeCell ref="J32:K32"/>
    <mergeCell ref="L32:M32"/>
    <mergeCell ref="N32:O32"/>
    <mergeCell ref="R32:S32"/>
    <mergeCell ref="J29:K29"/>
    <mergeCell ref="L29:M29"/>
    <mergeCell ref="N29:O29"/>
    <mergeCell ref="R29:S29"/>
    <mergeCell ref="J30:K30"/>
    <mergeCell ref="L30:M30"/>
    <mergeCell ref="N30:O30"/>
    <mergeCell ref="R30:S30"/>
    <mergeCell ref="J35:K35"/>
    <mergeCell ref="L35:M35"/>
    <mergeCell ref="N35:O35"/>
    <mergeCell ref="R35:S35"/>
    <mergeCell ref="J36:K36"/>
    <mergeCell ref="L36:M36"/>
    <mergeCell ref="N36:O36"/>
    <mergeCell ref="R36:S36"/>
    <mergeCell ref="J33:K33"/>
    <mergeCell ref="L33:M33"/>
    <mergeCell ref="N33:O33"/>
    <mergeCell ref="R33:S33"/>
    <mergeCell ref="J34:K34"/>
    <mergeCell ref="L34:M34"/>
    <mergeCell ref="N34:O34"/>
    <mergeCell ref="J39:K39"/>
    <mergeCell ref="L39:M39"/>
    <mergeCell ref="N39:O39"/>
    <mergeCell ref="R39:S39"/>
    <mergeCell ref="J40:K40"/>
    <mergeCell ref="L40:M40"/>
    <mergeCell ref="N40:O40"/>
    <mergeCell ref="R40:S40"/>
    <mergeCell ref="J37:K37"/>
    <mergeCell ref="L37:M37"/>
    <mergeCell ref="N37:O37"/>
    <mergeCell ref="R37:S37"/>
    <mergeCell ref="J38:K38"/>
    <mergeCell ref="L38:M38"/>
    <mergeCell ref="N38:O38"/>
    <mergeCell ref="R38:S38"/>
    <mergeCell ref="J43:K43"/>
    <mergeCell ref="L43:M43"/>
    <mergeCell ref="N43:O43"/>
    <mergeCell ref="R43:S43"/>
    <mergeCell ref="J44:K44"/>
    <mergeCell ref="L44:M44"/>
    <mergeCell ref="N44:O44"/>
    <mergeCell ref="R44:S44"/>
    <mergeCell ref="J41:K41"/>
    <mergeCell ref="L41:M41"/>
    <mergeCell ref="N41:O41"/>
    <mergeCell ref="R41:S41"/>
    <mergeCell ref="J42:K42"/>
    <mergeCell ref="L42:M42"/>
    <mergeCell ref="N42:O42"/>
    <mergeCell ref="R42:S42"/>
    <mergeCell ref="J47:K47"/>
    <mergeCell ref="L47:M47"/>
    <mergeCell ref="N47:O47"/>
    <mergeCell ref="R47:S47"/>
    <mergeCell ref="J48:K48"/>
    <mergeCell ref="L48:M48"/>
    <mergeCell ref="N48:O48"/>
    <mergeCell ref="R48:S48"/>
    <mergeCell ref="J45:K45"/>
    <mergeCell ref="L45:M45"/>
    <mergeCell ref="N45:O45"/>
    <mergeCell ref="R45:S45"/>
    <mergeCell ref="J46:K46"/>
    <mergeCell ref="L46:M46"/>
    <mergeCell ref="N46:O46"/>
    <mergeCell ref="R46:S46"/>
    <mergeCell ref="J51:K51"/>
    <mergeCell ref="L51:M51"/>
    <mergeCell ref="N51:O51"/>
    <mergeCell ref="R51:S51"/>
    <mergeCell ref="J52:K52"/>
    <mergeCell ref="L52:M52"/>
    <mergeCell ref="N52:O52"/>
    <mergeCell ref="R52:S52"/>
    <mergeCell ref="J49:K49"/>
    <mergeCell ref="L49:M49"/>
    <mergeCell ref="N49:O49"/>
    <mergeCell ref="R49:S49"/>
    <mergeCell ref="J50:K50"/>
    <mergeCell ref="L50:M50"/>
    <mergeCell ref="N50:O50"/>
    <mergeCell ref="R50:S50"/>
  </mergeCells>
  <pageMargins left="1.1023622047244095" right="0.70866141732283472" top="0.74803149606299213" bottom="0.74803149606299213" header="0.31496062992125984" footer="0.31496062992125984"/>
  <pageSetup paperSize="8" scale="8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8"/>
  <sheetViews>
    <sheetView topLeftCell="B1" zoomScaleNormal="100" workbookViewId="0">
      <selection activeCell="G6" sqref="G6:H9"/>
    </sheetView>
  </sheetViews>
  <sheetFormatPr defaultColWidth="9.1796875" defaultRowHeight="14.5" x14ac:dyDescent="0.35"/>
  <cols>
    <col min="1" max="1" width="3.7265625" style="200" customWidth="1"/>
    <col min="2" max="2" width="47.7265625" style="200" customWidth="1"/>
    <col min="3" max="5" width="5.7265625" style="200" customWidth="1"/>
    <col min="6" max="6" width="11.7265625" style="2" customWidth="1"/>
    <col min="7" max="7" width="21.453125" style="2" customWidth="1"/>
    <col min="8" max="8" width="25.26953125" style="2" customWidth="1"/>
    <col min="9" max="9" width="7.7265625" style="2" customWidth="1"/>
    <col min="10" max="15" width="3.26953125" style="2" customWidth="1"/>
    <col min="16" max="16" width="5.81640625" style="2" customWidth="1"/>
    <col min="17" max="17" width="14.26953125" style="2" customWidth="1"/>
    <col min="18" max="19" width="3.26953125" style="2" customWidth="1"/>
    <col min="20" max="20" width="36.7265625" style="2" customWidth="1"/>
    <col min="21" max="16384" width="9.1796875" style="44"/>
  </cols>
  <sheetData>
    <row r="1" spans="1:20" ht="110.15" customHeight="1" thickTop="1" thickBot="1" x14ac:dyDescent="0.4">
      <c r="A1" s="26"/>
      <c r="B1" s="20" t="s">
        <v>4</v>
      </c>
      <c r="C1" s="21" t="s">
        <v>20</v>
      </c>
      <c r="D1" s="21" t="s">
        <v>6</v>
      </c>
      <c r="E1" s="22" t="s">
        <v>0</v>
      </c>
      <c r="F1" s="23" t="s">
        <v>5</v>
      </c>
      <c r="G1" s="37" t="s">
        <v>8</v>
      </c>
      <c r="H1" s="23" t="s">
        <v>9</v>
      </c>
      <c r="I1" s="24" t="s">
        <v>1</v>
      </c>
      <c r="J1" s="34" t="s">
        <v>25</v>
      </c>
      <c r="K1" s="35" t="s">
        <v>26</v>
      </c>
      <c r="L1" s="34" t="s">
        <v>25</v>
      </c>
      <c r="M1" s="21" t="s">
        <v>27</v>
      </c>
      <c r="N1" s="147" t="s">
        <v>292</v>
      </c>
      <c r="O1" s="21" t="s">
        <v>293</v>
      </c>
      <c r="P1" s="30" t="s">
        <v>17</v>
      </c>
      <c r="Q1" s="33" t="s">
        <v>13</v>
      </c>
      <c r="R1" s="29" t="s">
        <v>21</v>
      </c>
      <c r="S1" s="21" t="s">
        <v>22</v>
      </c>
      <c r="T1" s="25" t="s">
        <v>2</v>
      </c>
    </row>
    <row r="2" spans="1:20" ht="16" thickTop="1" x14ac:dyDescent="0.35">
      <c r="A2" s="27"/>
      <c r="B2" s="38" t="s">
        <v>154</v>
      </c>
      <c r="C2" s="49">
        <v>1</v>
      </c>
      <c r="D2" s="12" t="s">
        <v>274</v>
      </c>
      <c r="E2" s="12">
        <v>2</v>
      </c>
      <c r="F2" s="208">
        <v>18300087</v>
      </c>
      <c r="G2" s="90" t="s">
        <v>156</v>
      </c>
      <c r="H2" s="89" t="s">
        <v>157</v>
      </c>
      <c r="I2" s="206">
        <v>1025</v>
      </c>
      <c r="J2" s="245">
        <v>6</v>
      </c>
      <c r="K2" s="246"/>
      <c r="L2" s="279" t="s">
        <v>285</v>
      </c>
      <c r="M2" s="280"/>
      <c r="N2" s="245" t="s">
        <v>295</v>
      </c>
      <c r="O2" s="246"/>
      <c r="P2" s="140" t="s">
        <v>301</v>
      </c>
      <c r="Q2" s="172" t="s">
        <v>15</v>
      </c>
      <c r="R2" s="305" t="s">
        <v>287</v>
      </c>
      <c r="S2" s="306"/>
      <c r="T2" s="132" t="s">
        <v>296</v>
      </c>
    </row>
    <row r="3" spans="1:20" ht="16" thickBot="1" x14ac:dyDescent="0.4">
      <c r="A3" s="27"/>
      <c r="B3" s="60" t="s">
        <v>155</v>
      </c>
      <c r="C3" s="61"/>
      <c r="D3" s="61"/>
      <c r="E3" s="61"/>
      <c r="F3" s="63"/>
      <c r="G3" s="63"/>
      <c r="H3" s="63"/>
      <c r="I3" s="66"/>
      <c r="J3" s="303"/>
      <c r="K3" s="276"/>
      <c r="L3" s="304"/>
      <c r="M3" s="276"/>
      <c r="N3" s="303"/>
      <c r="O3" s="276"/>
      <c r="P3" s="141"/>
      <c r="Q3" s="193"/>
      <c r="R3" s="275"/>
      <c r="S3" s="276"/>
      <c r="T3" s="118"/>
    </row>
    <row r="4" spans="1:20" ht="15.5" x14ac:dyDescent="0.35">
      <c r="A4" s="27"/>
      <c r="B4" s="42" t="s">
        <v>158</v>
      </c>
      <c r="C4" s="41">
        <v>1</v>
      </c>
      <c r="D4" s="41" t="s">
        <v>274</v>
      </c>
      <c r="E4" s="39">
        <v>2</v>
      </c>
      <c r="F4" s="211">
        <v>18300088</v>
      </c>
      <c r="G4" s="88" t="s">
        <v>159</v>
      </c>
      <c r="H4" s="95" t="s">
        <v>160</v>
      </c>
      <c r="I4" s="82">
        <v>1600</v>
      </c>
      <c r="J4" s="247">
        <v>5.7</v>
      </c>
      <c r="K4" s="248"/>
      <c r="L4" s="279" t="s">
        <v>285</v>
      </c>
      <c r="M4" s="280"/>
      <c r="N4" s="247" t="s">
        <v>295</v>
      </c>
      <c r="O4" s="248"/>
      <c r="P4" s="136" t="s">
        <v>291</v>
      </c>
      <c r="Q4" s="178" t="s">
        <v>15</v>
      </c>
      <c r="R4" s="260" t="s">
        <v>287</v>
      </c>
      <c r="S4" s="261"/>
      <c r="T4" s="132" t="s">
        <v>289</v>
      </c>
    </row>
    <row r="5" spans="1:20" ht="15.5" x14ac:dyDescent="0.35">
      <c r="A5" s="27"/>
      <c r="B5" s="42"/>
      <c r="C5" s="41">
        <v>2</v>
      </c>
      <c r="D5" s="41" t="s">
        <v>274</v>
      </c>
      <c r="E5" s="39">
        <v>2</v>
      </c>
      <c r="F5" s="211">
        <v>18300088</v>
      </c>
      <c r="G5" s="88" t="s">
        <v>160</v>
      </c>
      <c r="H5" s="95" t="s">
        <v>161</v>
      </c>
      <c r="I5" s="36">
        <v>1590</v>
      </c>
      <c r="J5" s="256">
        <v>5.6</v>
      </c>
      <c r="K5" s="257"/>
      <c r="L5" s="288" t="s">
        <v>285</v>
      </c>
      <c r="M5" s="250"/>
      <c r="N5" s="256" t="s">
        <v>295</v>
      </c>
      <c r="O5" s="257"/>
      <c r="P5" s="143" t="s">
        <v>291</v>
      </c>
      <c r="Q5" s="187" t="s">
        <v>15</v>
      </c>
      <c r="R5" s="262" t="s">
        <v>287</v>
      </c>
      <c r="S5" s="250"/>
      <c r="T5" s="127" t="s">
        <v>289</v>
      </c>
    </row>
    <row r="6" spans="1:20" ht="15.5" x14ac:dyDescent="0.35">
      <c r="A6" s="27"/>
      <c r="B6" s="16"/>
      <c r="C6" s="32">
        <v>3</v>
      </c>
      <c r="D6" s="9" t="s">
        <v>274</v>
      </c>
      <c r="E6" s="9">
        <v>2</v>
      </c>
      <c r="F6" s="211">
        <v>18300088</v>
      </c>
      <c r="G6" s="88" t="s">
        <v>161</v>
      </c>
      <c r="H6" s="95" t="s">
        <v>362</v>
      </c>
      <c r="I6" s="36">
        <v>1600</v>
      </c>
      <c r="J6" s="256">
        <v>5.4</v>
      </c>
      <c r="K6" s="257"/>
      <c r="L6" s="288" t="s">
        <v>285</v>
      </c>
      <c r="M6" s="250"/>
      <c r="N6" s="256" t="s">
        <v>295</v>
      </c>
      <c r="O6" s="257"/>
      <c r="P6" s="143" t="s">
        <v>291</v>
      </c>
      <c r="Q6" s="149" t="s">
        <v>15</v>
      </c>
      <c r="R6" s="262" t="s">
        <v>287</v>
      </c>
      <c r="S6" s="250"/>
      <c r="T6" s="127" t="s">
        <v>289</v>
      </c>
    </row>
    <row r="7" spans="1:20" ht="15.5" x14ac:dyDescent="0.35">
      <c r="A7" s="27"/>
      <c r="B7" s="16"/>
      <c r="C7" s="32">
        <v>4</v>
      </c>
      <c r="D7" s="9" t="s">
        <v>274</v>
      </c>
      <c r="E7" s="9">
        <v>2</v>
      </c>
      <c r="F7" s="211">
        <v>18300088</v>
      </c>
      <c r="G7" s="88" t="s">
        <v>362</v>
      </c>
      <c r="H7" s="95" t="s">
        <v>162</v>
      </c>
      <c r="I7" s="36">
        <v>1600</v>
      </c>
      <c r="J7" s="256">
        <v>5.6</v>
      </c>
      <c r="K7" s="257"/>
      <c r="L7" s="282" t="s">
        <v>282</v>
      </c>
      <c r="M7" s="283"/>
      <c r="N7" s="256" t="s">
        <v>295</v>
      </c>
      <c r="O7" s="257"/>
      <c r="P7" s="143" t="s">
        <v>291</v>
      </c>
      <c r="Q7" s="187" t="s">
        <v>15</v>
      </c>
      <c r="R7" s="262" t="s">
        <v>287</v>
      </c>
      <c r="S7" s="250"/>
      <c r="T7" s="127" t="s">
        <v>289</v>
      </c>
    </row>
    <row r="8" spans="1:20" ht="16" thickBot="1" x14ac:dyDescent="0.4">
      <c r="A8" s="27"/>
      <c r="B8" s="56"/>
      <c r="C8" s="57">
        <v>5</v>
      </c>
      <c r="D8" s="65" t="s">
        <v>274</v>
      </c>
      <c r="E8" s="65">
        <v>2</v>
      </c>
      <c r="F8" s="202">
        <v>18300088</v>
      </c>
      <c r="G8" s="92" t="s">
        <v>162</v>
      </c>
      <c r="H8" s="97" t="s">
        <v>163</v>
      </c>
      <c r="I8" s="58">
        <v>510</v>
      </c>
      <c r="J8" s="243">
        <v>5.6</v>
      </c>
      <c r="K8" s="244"/>
      <c r="L8" s="284" t="s">
        <v>282</v>
      </c>
      <c r="M8" s="285"/>
      <c r="N8" s="243" t="s">
        <v>295</v>
      </c>
      <c r="O8" s="244"/>
      <c r="P8" s="138" t="s">
        <v>291</v>
      </c>
      <c r="Q8" s="180" t="s">
        <v>15</v>
      </c>
      <c r="R8" s="237" t="s">
        <v>287</v>
      </c>
      <c r="S8" s="238"/>
      <c r="T8" s="150" t="s">
        <v>289</v>
      </c>
    </row>
    <row r="9" spans="1:20" ht="15.5" x14ac:dyDescent="0.35">
      <c r="A9" s="27"/>
      <c r="B9" s="42" t="s">
        <v>164</v>
      </c>
      <c r="C9" s="41">
        <v>1</v>
      </c>
      <c r="D9" s="41" t="s">
        <v>274</v>
      </c>
      <c r="E9" s="39">
        <v>2</v>
      </c>
      <c r="F9" s="211">
        <v>18300091</v>
      </c>
      <c r="G9" s="88" t="s">
        <v>165</v>
      </c>
      <c r="H9" s="95" t="s">
        <v>166</v>
      </c>
      <c r="I9" s="205">
        <v>1570</v>
      </c>
      <c r="J9" s="247">
        <v>5.4</v>
      </c>
      <c r="K9" s="248"/>
      <c r="L9" s="277" t="s">
        <v>285</v>
      </c>
      <c r="M9" s="278"/>
      <c r="N9" s="247" t="s">
        <v>294</v>
      </c>
      <c r="O9" s="248"/>
      <c r="P9" s="136" t="s">
        <v>291</v>
      </c>
      <c r="Q9" s="148" t="s">
        <v>14</v>
      </c>
      <c r="R9" s="260" t="s">
        <v>287</v>
      </c>
      <c r="S9" s="261"/>
      <c r="T9" s="129" t="s">
        <v>289</v>
      </c>
    </row>
    <row r="10" spans="1:20" ht="16" thickBot="1" x14ac:dyDescent="0.4">
      <c r="A10" s="27"/>
      <c r="B10" s="77"/>
      <c r="C10" s="78">
        <v>2</v>
      </c>
      <c r="D10" s="78" t="s">
        <v>274</v>
      </c>
      <c r="E10" s="57">
        <v>2</v>
      </c>
      <c r="F10" s="202">
        <v>18300092</v>
      </c>
      <c r="G10" s="92" t="s">
        <v>166</v>
      </c>
      <c r="H10" s="97" t="s">
        <v>167</v>
      </c>
      <c r="I10" s="58">
        <v>1580</v>
      </c>
      <c r="J10" s="243">
        <v>5.4</v>
      </c>
      <c r="K10" s="244"/>
      <c r="L10" s="284" t="s">
        <v>282</v>
      </c>
      <c r="M10" s="285"/>
      <c r="N10" s="243" t="s">
        <v>295</v>
      </c>
      <c r="O10" s="244"/>
      <c r="P10" s="138" t="s">
        <v>291</v>
      </c>
      <c r="Q10" s="180" t="s">
        <v>15</v>
      </c>
      <c r="R10" s="237" t="s">
        <v>297</v>
      </c>
      <c r="S10" s="238"/>
      <c r="T10" s="150" t="s">
        <v>357</v>
      </c>
    </row>
    <row r="11" spans="1:20" ht="15.5" x14ac:dyDescent="0.35">
      <c r="A11" s="27"/>
      <c r="B11" s="42" t="s">
        <v>168</v>
      </c>
      <c r="C11" s="41">
        <v>1</v>
      </c>
      <c r="D11" s="41" t="s">
        <v>274</v>
      </c>
      <c r="E11" s="39">
        <v>2</v>
      </c>
      <c r="F11" s="211">
        <v>18300093</v>
      </c>
      <c r="G11" s="88" t="s">
        <v>169</v>
      </c>
      <c r="H11" s="95" t="s">
        <v>170</v>
      </c>
      <c r="I11" s="36">
        <v>1590</v>
      </c>
      <c r="J11" s="247">
        <v>5.4</v>
      </c>
      <c r="K11" s="248"/>
      <c r="L11" s="277" t="s">
        <v>282</v>
      </c>
      <c r="M11" s="278"/>
      <c r="N11" s="247" t="s">
        <v>295</v>
      </c>
      <c r="O11" s="248"/>
      <c r="P11" s="136" t="s">
        <v>291</v>
      </c>
      <c r="Q11" s="178" t="s">
        <v>15</v>
      </c>
      <c r="R11" s="260" t="s">
        <v>287</v>
      </c>
      <c r="S11" s="261"/>
      <c r="T11" s="129" t="s">
        <v>289</v>
      </c>
    </row>
    <row r="12" spans="1:20" ht="15.5" x14ac:dyDescent="0.35">
      <c r="A12" s="27"/>
      <c r="B12" s="42"/>
      <c r="C12" s="41">
        <v>2</v>
      </c>
      <c r="D12" s="41" t="s">
        <v>274</v>
      </c>
      <c r="E12" s="39">
        <v>2</v>
      </c>
      <c r="F12" s="211">
        <v>18300093</v>
      </c>
      <c r="G12" s="88" t="s">
        <v>170</v>
      </c>
      <c r="H12" s="95" t="s">
        <v>171</v>
      </c>
      <c r="I12" s="36">
        <v>1590</v>
      </c>
      <c r="J12" s="256">
        <v>5.4</v>
      </c>
      <c r="K12" s="257"/>
      <c r="L12" s="282" t="s">
        <v>282</v>
      </c>
      <c r="M12" s="283"/>
      <c r="N12" s="256" t="s">
        <v>295</v>
      </c>
      <c r="O12" s="257"/>
      <c r="P12" s="143" t="s">
        <v>291</v>
      </c>
      <c r="Q12" s="178" t="s">
        <v>15</v>
      </c>
      <c r="R12" s="260" t="s">
        <v>287</v>
      </c>
      <c r="S12" s="261"/>
      <c r="T12" s="129" t="s">
        <v>289</v>
      </c>
    </row>
    <row r="13" spans="1:20" ht="16" thickBot="1" x14ac:dyDescent="0.4">
      <c r="A13" s="27"/>
      <c r="B13" s="48"/>
      <c r="C13" s="57">
        <v>3</v>
      </c>
      <c r="D13" s="65" t="s">
        <v>274</v>
      </c>
      <c r="E13" s="65">
        <v>2</v>
      </c>
      <c r="F13" s="202">
        <v>18300093</v>
      </c>
      <c r="G13" s="92" t="s">
        <v>171</v>
      </c>
      <c r="H13" s="97" t="s">
        <v>172</v>
      </c>
      <c r="I13" s="197">
        <v>700</v>
      </c>
      <c r="J13" s="252">
        <v>6.5</v>
      </c>
      <c r="K13" s="253"/>
      <c r="L13" s="339" t="s">
        <v>282</v>
      </c>
      <c r="M13" s="340"/>
      <c r="N13" s="252" t="s">
        <v>295</v>
      </c>
      <c r="O13" s="253"/>
      <c r="P13" s="145" t="s">
        <v>291</v>
      </c>
      <c r="Q13" s="180" t="s">
        <v>15</v>
      </c>
      <c r="R13" s="237" t="s">
        <v>287</v>
      </c>
      <c r="S13" s="238"/>
      <c r="T13" s="150" t="s">
        <v>289</v>
      </c>
    </row>
    <row r="14" spans="1:20" ht="15.5" x14ac:dyDescent="0.35">
      <c r="A14" s="27"/>
      <c r="B14" s="196" t="s">
        <v>320</v>
      </c>
      <c r="C14" s="81">
        <v>1</v>
      </c>
      <c r="D14" s="81" t="s">
        <v>274</v>
      </c>
      <c r="E14" s="81">
        <v>2</v>
      </c>
      <c r="F14" s="208">
        <v>18300096</v>
      </c>
      <c r="G14" s="90" t="s">
        <v>360</v>
      </c>
      <c r="H14" s="89" t="s">
        <v>358</v>
      </c>
      <c r="I14" s="82">
        <v>1600</v>
      </c>
      <c r="J14" s="245">
        <v>4.8</v>
      </c>
      <c r="K14" s="246"/>
      <c r="L14" s="279" t="s">
        <v>355</v>
      </c>
      <c r="M14" s="280"/>
      <c r="N14" s="245" t="s">
        <v>295</v>
      </c>
      <c r="O14" s="246"/>
      <c r="P14" s="140" t="s">
        <v>301</v>
      </c>
      <c r="Q14" s="172" t="s">
        <v>15</v>
      </c>
      <c r="R14" s="336" t="s">
        <v>297</v>
      </c>
      <c r="S14" s="278"/>
      <c r="T14" s="132" t="s">
        <v>356</v>
      </c>
    </row>
    <row r="15" spans="1:20" ht="16" thickBot="1" x14ac:dyDescent="0.4">
      <c r="A15" s="27"/>
      <c r="B15" s="56"/>
      <c r="C15" s="57">
        <v>2</v>
      </c>
      <c r="D15" s="65" t="s">
        <v>274</v>
      </c>
      <c r="E15" s="65">
        <v>2</v>
      </c>
      <c r="F15" s="202">
        <v>18300096</v>
      </c>
      <c r="G15" s="92" t="s">
        <v>358</v>
      </c>
      <c r="H15" s="97" t="s">
        <v>359</v>
      </c>
      <c r="I15" s="36">
        <v>110</v>
      </c>
      <c r="J15" s="243">
        <v>6.4</v>
      </c>
      <c r="K15" s="244"/>
      <c r="L15" s="284" t="s">
        <v>355</v>
      </c>
      <c r="M15" s="285"/>
      <c r="N15" s="243" t="s">
        <v>295</v>
      </c>
      <c r="O15" s="244"/>
      <c r="P15" s="198" t="s">
        <v>301</v>
      </c>
      <c r="Q15" s="180" t="s">
        <v>15</v>
      </c>
      <c r="R15" s="237" t="s">
        <v>297</v>
      </c>
      <c r="S15" s="238"/>
      <c r="T15" s="150" t="s">
        <v>361</v>
      </c>
    </row>
    <row r="16" spans="1:20" ht="15.5" x14ac:dyDescent="0.35">
      <c r="A16" s="27"/>
      <c r="B16" s="42" t="s">
        <v>173</v>
      </c>
      <c r="C16" s="41">
        <v>1</v>
      </c>
      <c r="D16" s="39" t="s">
        <v>274</v>
      </c>
      <c r="E16" s="39">
        <v>2</v>
      </c>
      <c r="F16" s="211">
        <v>18300082</v>
      </c>
      <c r="G16" s="88" t="s">
        <v>174</v>
      </c>
      <c r="H16" s="95" t="s">
        <v>175</v>
      </c>
      <c r="I16" s="82">
        <v>1600</v>
      </c>
      <c r="J16" s="247">
        <v>5.6</v>
      </c>
      <c r="K16" s="248"/>
      <c r="L16" s="277" t="s">
        <v>282</v>
      </c>
      <c r="M16" s="278"/>
      <c r="N16" s="247" t="s">
        <v>294</v>
      </c>
      <c r="O16" s="248"/>
      <c r="P16" s="136" t="s">
        <v>280</v>
      </c>
      <c r="Q16" s="148" t="s">
        <v>14</v>
      </c>
      <c r="R16" s="260" t="s">
        <v>287</v>
      </c>
      <c r="S16" s="261"/>
      <c r="T16" s="122"/>
    </row>
    <row r="17" spans="1:20" ht="15.5" x14ac:dyDescent="0.35">
      <c r="A17" s="27"/>
      <c r="B17" s="42"/>
      <c r="C17" s="41">
        <v>2</v>
      </c>
      <c r="D17" s="39" t="s">
        <v>274</v>
      </c>
      <c r="E17" s="39">
        <v>2</v>
      </c>
      <c r="F17" s="211">
        <v>18300082</v>
      </c>
      <c r="G17" s="88" t="s">
        <v>175</v>
      </c>
      <c r="H17" s="95" t="s">
        <v>176</v>
      </c>
      <c r="I17" s="36">
        <v>1600</v>
      </c>
      <c r="J17" s="256">
        <v>5.6</v>
      </c>
      <c r="K17" s="257"/>
      <c r="L17" s="288" t="s">
        <v>285</v>
      </c>
      <c r="M17" s="250"/>
      <c r="N17" s="256" t="s">
        <v>302</v>
      </c>
      <c r="O17" s="257"/>
      <c r="P17" s="143" t="s">
        <v>291</v>
      </c>
      <c r="Q17" s="160" t="s">
        <v>16</v>
      </c>
      <c r="R17" s="260" t="s">
        <v>297</v>
      </c>
      <c r="S17" s="261"/>
      <c r="T17" s="194" t="s">
        <v>316</v>
      </c>
    </row>
    <row r="18" spans="1:20" ht="15.5" x14ac:dyDescent="0.35">
      <c r="A18" s="27"/>
      <c r="B18" s="16"/>
      <c r="C18" s="32">
        <v>3</v>
      </c>
      <c r="D18" s="9" t="s">
        <v>274</v>
      </c>
      <c r="E18" s="9">
        <v>2</v>
      </c>
      <c r="F18" s="211">
        <v>18300082</v>
      </c>
      <c r="G18" s="88" t="s">
        <v>176</v>
      </c>
      <c r="H18" s="95" t="s">
        <v>177</v>
      </c>
      <c r="I18" s="36">
        <v>1600</v>
      </c>
      <c r="J18" s="256">
        <v>5.7</v>
      </c>
      <c r="K18" s="257"/>
      <c r="L18" s="282" t="s">
        <v>285</v>
      </c>
      <c r="M18" s="283"/>
      <c r="N18" s="256" t="s">
        <v>302</v>
      </c>
      <c r="O18" s="257"/>
      <c r="P18" s="143" t="s">
        <v>291</v>
      </c>
      <c r="Q18" s="160" t="s">
        <v>16</v>
      </c>
      <c r="R18" s="260" t="s">
        <v>297</v>
      </c>
      <c r="S18" s="261"/>
      <c r="T18" s="127" t="s">
        <v>296</v>
      </c>
    </row>
    <row r="19" spans="1:20" ht="15.5" x14ac:dyDescent="0.35">
      <c r="A19" s="27"/>
      <c r="B19" s="16"/>
      <c r="C19" s="32">
        <v>4</v>
      </c>
      <c r="D19" s="9" t="s">
        <v>274</v>
      </c>
      <c r="E19" s="9">
        <v>2</v>
      </c>
      <c r="F19" s="211">
        <v>18300082</v>
      </c>
      <c r="G19" s="88" t="s">
        <v>177</v>
      </c>
      <c r="H19" s="95" t="s">
        <v>178</v>
      </c>
      <c r="I19" s="36">
        <v>1600</v>
      </c>
      <c r="J19" s="256">
        <v>5.6</v>
      </c>
      <c r="K19" s="257"/>
      <c r="L19" s="282" t="s">
        <v>282</v>
      </c>
      <c r="M19" s="283"/>
      <c r="N19" s="256" t="s">
        <v>302</v>
      </c>
      <c r="O19" s="257"/>
      <c r="P19" s="143" t="s">
        <v>291</v>
      </c>
      <c r="Q19" s="160" t="s">
        <v>16</v>
      </c>
      <c r="R19" s="260" t="s">
        <v>297</v>
      </c>
      <c r="S19" s="261"/>
      <c r="T19" s="127" t="s">
        <v>296</v>
      </c>
    </row>
    <row r="20" spans="1:20" ht="16" thickBot="1" x14ac:dyDescent="0.4">
      <c r="A20" s="27"/>
      <c r="B20" s="56"/>
      <c r="C20" s="57">
        <v>5</v>
      </c>
      <c r="D20" s="65" t="s">
        <v>274</v>
      </c>
      <c r="E20" s="65">
        <v>2</v>
      </c>
      <c r="F20" s="202">
        <v>18300082</v>
      </c>
      <c r="G20" s="92" t="s">
        <v>178</v>
      </c>
      <c r="H20" s="97" t="s">
        <v>179</v>
      </c>
      <c r="I20" s="58">
        <v>750</v>
      </c>
      <c r="J20" s="243">
        <v>5.6</v>
      </c>
      <c r="K20" s="244"/>
      <c r="L20" s="284" t="s">
        <v>282</v>
      </c>
      <c r="M20" s="285"/>
      <c r="N20" s="243" t="s">
        <v>302</v>
      </c>
      <c r="O20" s="244"/>
      <c r="P20" s="138" t="s">
        <v>291</v>
      </c>
      <c r="Q20" s="188" t="s">
        <v>16</v>
      </c>
      <c r="R20" s="237" t="s">
        <v>297</v>
      </c>
      <c r="S20" s="238"/>
      <c r="T20" s="150" t="s">
        <v>296</v>
      </c>
    </row>
    <row r="21" spans="1:20" ht="16" thickBot="1" x14ac:dyDescent="0.4">
      <c r="A21" s="27"/>
      <c r="B21" s="73" t="s">
        <v>180</v>
      </c>
      <c r="C21" s="74">
        <v>1</v>
      </c>
      <c r="D21" s="69" t="s">
        <v>274</v>
      </c>
      <c r="E21" s="69">
        <v>2</v>
      </c>
      <c r="F21" s="209">
        <v>18300083</v>
      </c>
      <c r="G21" s="93" t="s">
        <v>181</v>
      </c>
      <c r="H21" s="99" t="s">
        <v>182</v>
      </c>
      <c r="I21" s="63">
        <v>1600</v>
      </c>
      <c r="J21" s="247">
        <v>5.6</v>
      </c>
      <c r="K21" s="248"/>
      <c r="L21" s="277" t="s">
        <v>285</v>
      </c>
      <c r="M21" s="278"/>
      <c r="N21" s="247" t="s">
        <v>302</v>
      </c>
      <c r="O21" s="248"/>
      <c r="P21" s="136" t="s">
        <v>291</v>
      </c>
      <c r="Q21" s="195" t="s">
        <v>16</v>
      </c>
      <c r="R21" s="260" t="s">
        <v>297</v>
      </c>
      <c r="S21" s="261"/>
      <c r="T21" s="129" t="s">
        <v>316</v>
      </c>
    </row>
    <row r="22" spans="1:20" ht="16" thickBot="1" x14ac:dyDescent="0.4">
      <c r="A22" s="27"/>
      <c r="B22" s="73" t="s">
        <v>183</v>
      </c>
      <c r="C22" s="74">
        <v>1</v>
      </c>
      <c r="D22" s="69" t="s">
        <v>274</v>
      </c>
      <c r="E22" s="69">
        <v>2</v>
      </c>
      <c r="F22" s="209">
        <v>18300049</v>
      </c>
      <c r="G22" s="93" t="s">
        <v>184</v>
      </c>
      <c r="H22" s="99" t="s">
        <v>185</v>
      </c>
      <c r="I22" s="63">
        <v>1450</v>
      </c>
      <c r="J22" s="247">
        <v>6</v>
      </c>
      <c r="K22" s="248"/>
      <c r="L22" s="277" t="s">
        <v>282</v>
      </c>
      <c r="M22" s="278"/>
      <c r="N22" s="247" t="s">
        <v>295</v>
      </c>
      <c r="O22" s="248"/>
      <c r="P22" s="136" t="s">
        <v>291</v>
      </c>
      <c r="Q22" s="178" t="s">
        <v>15</v>
      </c>
      <c r="R22" s="260" t="s">
        <v>287</v>
      </c>
      <c r="S22" s="261"/>
      <c r="T22" s="129" t="s">
        <v>296</v>
      </c>
    </row>
    <row r="23" spans="1:20" ht="15.5" x14ac:dyDescent="0.35">
      <c r="A23" s="27"/>
      <c r="B23" s="42" t="s">
        <v>186</v>
      </c>
      <c r="C23" s="41">
        <v>1</v>
      </c>
      <c r="D23" s="39" t="s">
        <v>274</v>
      </c>
      <c r="E23" s="39">
        <v>3</v>
      </c>
      <c r="F23" s="211">
        <v>18300071</v>
      </c>
      <c r="G23" s="88" t="s">
        <v>187</v>
      </c>
      <c r="H23" s="95" t="s">
        <v>188</v>
      </c>
      <c r="I23" s="88">
        <v>1600</v>
      </c>
      <c r="J23" s="247">
        <v>6.7</v>
      </c>
      <c r="K23" s="248"/>
      <c r="L23" s="277" t="s">
        <v>282</v>
      </c>
      <c r="M23" s="278"/>
      <c r="N23" s="247" t="s">
        <v>295</v>
      </c>
      <c r="O23" s="248"/>
      <c r="P23" s="136" t="s">
        <v>301</v>
      </c>
      <c r="Q23" s="178" t="s">
        <v>15</v>
      </c>
      <c r="R23" s="260" t="s">
        <v>287</v>
      </c>
      <c r="S23" s="261"/>
      <c r="T23" s="129" t="s">
        <v>289</v>
      </c>
    </row>
    <row r="24" spans="1:20" ht="16" thickBot="1" x14ac:dyDescent="0.4">
      <c r="A24" s="27"/>
      <c r="B24" s="77"/>
      <c r="C24" s="78">
        <v>2</v>
      </c>
      <c r="D24" s="57" t="s">
        <v>274</v>
      </c>
      <c r="E24" s="57">
        <v>3</v>
      </c>
      <c r="F24" s="202">
        <v>18300072</v>
      </c>
      <c r="G24" s="92" t="s">
        <v>188</v>
      </c>
      <c r="H24" s="97" t="s">
        <v>189</v>
      </c>
      <c r="I24" s="58">
        <v>1150</v>
      </c>
      <c r="J24" s="243">
        <v>6.4</v>
      </c>
      <c r="K24" s="244"/>
      <c r="L24" s="251">
        <v>1</v>
      </c>
      <c r="M24" s="238"/>
      <c r="N24" s="243" t="s">
        <v>295</v>
      </c>
      <c r="O24" s="244"/>
      <c r="P24" s="138" t="s">
        <v>301</v>
      </c>
      <c r="Q24" s="180" t="s">
        <v>15</v>
      </c>
      <c r="R24" s="237" t="s">
        <v>287</v>
      </c>
      <c r="S24" s="238"/>
      <c r="T24" s="150" t="s">
        <v>296</v>
      </c>
    </row>
    <row r="25" spans="1:20" ht="15.5" x14ac:dyDescent="0.35">
      <c r="A25" s="27"/>
      <c r="B25" s="38" t="s">
        <v>190</v>
      </c>
      <c r="C25" s="49">
        <v>1</v>
      </c>
      <c r="D25" s="12" t="s">
        <v>274</v>
      </c>
      <c r="E25" s="12">
        <v>3</v>
      </c>
      <c r="F25" s="208">
        <v>18300079</v>
      </c>
      <c r="G25" s="90" t="s">
        <v>192</v>
      </c>
      <c r="H25" s="89" t="s">
        <v>193</v>
      </c>
      <c r="I25" s="210">
        <v>1600</v>
      </c>
      <c r="J25" s="245">
        <v>6.4</v>
      </c>
      <c r="K25" s="246"/>
      <c r="L25" s="279">
        <v>1</v>
      </c>
      <c r="M25" s="240"/>
      <c r="N25" s="245" t="s">
        <v>302</v>
      </c>
      <c r="O25" s="246"/>
      <c r="P25" s="140" t="s">
        <v>291</v>
      </c>
      <c r="Q25" s="156" t="s">
        <v>16</v>
      </c>
      <c r="R25" s="305" t="s">
        <v>297</v>
      </c>
      <c r="S25" s="306"/>
      <c r="T25" s="132" t="s">
        <v>316</v>
      </c>
    </row>
    <row r="26" spans="1:20" ht="15.5" x14ac:dyDescent="0.35">
      <c r="A26" s="27"/>
      <c r="B26" s="16" t="s">
        <v>191</v>
      </c>
      <c r="C26" s="39"/>
      <c r="D26" s="39"/>
      <c r="E26" s="39"/>
      <c r="F26" s="205"/>
      <c r="G26" s="205"/>
      <c r="H26" s="205"/>
      <c r="I26" s="13"/>
      <c r="J26" s="269"/>
      <c r="K26" s="261"/>
      <c r="L26" s="323"/>
      <c r="M26" s="261"/>
      <c r="N26" s="269"/>
      <c r="O26" s="261"/>
      <c r="P26" s="142"/>
      <c r="Q26" s="186"/>
      <c r="R26" s="311"/>
      <c r="S26" s="261"/>
      <c r="T26" s="185"/>
    </row>
    <row r="27" spans="1:20" ht="15.5" x14ac:dyDescent="0.35">
      <c r="A27" s="27"/>
      <c r="B27" s="16"/>
      <c r="C27" s="32">
        <v>2</v>
      </c>
      <c r="D27" s="9" t="s">
        <v>274</v>
      </c>
      <c r="E27" s="9">
        <v>3</v>
      </c>
      <c r="F27" s="211">
        <v>18300079</v>
      </c>
      <c r="G27" s="100" t="s">
        <v>193</v>
      </c>
      <c r="H27" s="95" t="s">
        <v>194</v>
      </c>
      <c r="I27" s="205">
        <v>1600</v>
      </c>
      <c r="J27" s="256">
        <v>6.5</v>
      </c>
      <c r="K27" s="257"/>
      <c r="L27" s="288" t="s">
        <v>285</v>
      </c>
      <c r="M27" s="250"/>
      <c r="N27" s="256" t="s">
        <v>302</v>
      </c>
      <c r="O27" s="257"/>
      <c r="P27" s="143">
        <v>60</v>
      </c>
      <c r="Q27" s="157" t="s">
        <v>16</v>
      </c>
      <c r="R27" s="260" t="s">
        <v>297</v>
      </c>
      <c r="S27" s="261"/>
      <c r="T27" s="185" t="s">
        <v>316</v>
      </c>
    </row>
    <row r="28" spans="1:20" ht="15.5" x14ac:dyDescent="0.35">
      <c r="A28" s="27"/>
      <c r="B28" s="16"/>
      <c r="C28" s="32">
        <v>3</v>
      </c>
      <c r="D28" s="9" t="s">
        <v>274</v>
      </c>
      <c r="E28" s="9">
        <v>3</v>
      </c>
      <c r="F28" s="211">
        <v>18300080</v>
      </c>
      <c r="G28" s="88" t="s">
        <v>194</v>
      </c>
      <c r="H28" s="95" t="s">
        <v>195</v>
      </c>
      <c r="I28" s="36">
        <v>1600</v>
      </c>
      <c r="J28" s="241">
        <v>6.5</v>
      </c>
      <c r="K28" s="242"/>
      <c r="L28" s="288">
        <v>1</v>
      </c>
      <c r="M28" s="250"/>
      <c r="N28" s="241" t="s">
        <v>295</v>
      </c>
      <c r="O28" s="242"/>
      <c r="P28" s="137" t="s">
        <v>281</v>
      </c>
      <c r="Q28" s="187" t="s">
        <v>15</v>
      </c>
      <c r="R28" s="260" t="s">
        <v>287</v>
      </c>
      <c r="S28" s="261"/>
      <c r="T28" s="176"/>
    </row>
    <row r="29" spans="1:20" ht="15.5" x14ac:dyDescent="0.35">
      <c r="A29" s="27"/>
      <c r="B29" s="16"/>
      <c r="C29" s="32">
        <v>4</v>
      </c>
      <c r="D29" s="9" t="s">
        <v>274</v>
      </c>
      <c r="E29" s="9">
        <v>3</v>
      </c>
      <c r="F29" s="211">
        <v>18300053</v>
      </c>
      <c r="G29" s="88" t="s">
        <v>195</v>
      </c>
      <c r="H29" s="95" t="s">
        <v>196</v>
      </c>
      <c r="I29" s="36">
        <v>1600</v>
      </c>
      <c r="J29" s="256">
        <v>6.5</v>
      </c>
      <c r="K29" s="257"/>
      <c r="L29" s="288" t="s">
        <v>285</v>
      </c>
      <c r="M29" s="250"/>
      <c r="N29" s="256" t="s">
        <v>302</v>
      </c>
      <c r="O29" s="257"/>
      <c r="P29" s="137" t="s">
        <v>280</v>
      </c>
      <c r="Q29" s="160" t="s">
        <v>16</v>
      </c>
      <c r="R29" s="260" t="s">
        <v>297</v>
      </c>
      <c r="S29" s="261"/>
      <c r="T29" s="184" t="s">
        <v>296</v>
      </c>
    </row>
    <row r="30" spans="1:20" ht="16" thickBot="1" x14ac:dyDescent="0.4">
      <c r="A30" s="27"/>
      <c r="B30" s="56"/>
      <c r="C30" s="57">
        <v>5</v>
      </c>
      <c r="D30" s="65" t="s">
        <v>274</v>
      </c>
      <c r="E30" s="65">
        <v>3</v>
      </c>
      <c r="F30" s="202">
        <v>18300053</v>
      </c>
      <c r="G30" s="92" t="s">
        <v>196</v>
      </c>
      <c r="H30" s="97" t="s">
        <v>197</v>
      </c>
      <c r="I30" s="58">
        <v>1510</v>
      </c>
      <c r="J30" s="243">
        <v>6.5</v>
      </c>
      <c r="K30" s="244"/>
      <c r="L30" s="284">
        <v>1</v>
      </c>
      <c r="M30" s="285"/>
      <c r="N30" s="243" t="s">
        <v>302</v>
      </c>
      <c r="O30" s="244"/>
      <c r="P30" s="138" t="s">
        <v>291</v>
      </c>
      <c r="Q30" s="188" t="s">
        <v>16</v>
      </c>
      <c r="R30" s="237" t="s">
        <v>297</v>
      </c>
      <c r="S30" s="238"/>
      <c r="T30" s="150" t="s">
        <v>296</v>
      </c>
    </row>
    <row r="31" spans="1:20" ht="15.5" x14ac:dyDescent="0.35">
      <c r="A31" s="27"/>
      <c r="B31" s="42" t="s">
        <v>198</v>
      </c>
      <c r="C31" s="41">
        <v>1</v>
      </c>
      <c r="D31" s="41" t="s">
        <v>274</v>
      </c>
      <c r="E31" s="39">
        <v>3</v>
      </c>
      <c r="F31" s="211">
        <v>18300054</v>
      </c>
      <c r="G31" s="88" t="s">
        <v>199</v>
      </c>
      <c r="H31" s="95" t="s">
        <v>200</v>
      </c>
      <c r="I31" s="36">
        <v>1600</v>
      </c>
      <c r="J31" s="247">
        <v>6</v>
      </c>
      <c r="K31" s="248"/>
      <c r="L31" s="277" t="s">
        <v>282</v>
      </c>
      <c r="M31" s="281"/>
      <c r="N31" s="247" t="s">
        <v>294</v>
      </c>
      <c r="O31" s="248"/>
      <c r="P31" s="136" t="s">
        <v>291</v>
      </c>
      <c r="Q31" s="192" t="s">
        <v>16</v>
      </c>
      <c r="R31" s="338" t="s">
        <v>297</v>
      </c>
      <c r="S31" s="316"/>
      <c r="T31" s="185" t="s">
        <v>289</v>
      </c>
    </row>
    <row r="32" spans="1:20" ht="15.5" x14ac:dyDescent="0.35">
      <c r="A32" s="27"/>
      <c r="B32" s="42"/>
      <c r="C32" s="41">
        <v>2</v>
      </c>
      <c r="D32" s="41" t="s">
        <v>274</v>
      </c>
      <c r="E32" s="39">
        <v>3</v>
      </c>
      <c r="F32" s="211">
        <v>18300054</v>
      </c>
      <c r="G32" s="88" t="s">
        <v>200</v>
      </c>
      <c r="H32" s="95" t="s">
        <v>201</v>
      </c>
      <c r="I32" s="36">
        <v>1590</v>
      </c>
      <c r="J32" s="241">
        <v>6</v>
      </c>
      <c r="K32" s="242"/>
      <c r="L32" s="288" t="s">
        <v>282</v>
      </c>
      <c r="M32" s="250"/>
      <c r="N32" s="241" t="s">
        <v>295</v>
      </c>
      <c r="O32" s="242"/>
      <c r="P32" s="137">
        <v>60</v>
      </c>
      <c r="Q32" s="187" t="s">
        <v>15</v>
      </c>
      <c r="R32" s="260" t="s">
        <v>287</v>
      </c>
      <c r="S32" s="261"/>
      <c r="T32" s="184" t="s">
        <v>318</v>
      </c>
    </row>
    <row r="33" spans="1:20" ht="16" thickBot="1" x14ac:dyDescent="0.4">
      <c r="A33" s="27"/>
      <c r="B33" s="77"/>
      <c r="C33" s="78">
        <v>3</v>
      </c>
      <c r="D33" s="78" t="s">
        <v>274</v>
      </c>
      <c r="E33" s="57">
        <v>3</v>
      </c>
      <c r="F33" s="202">
        <v>18300054</v>
      </c>
      <c r="G33" s="92" t="s">
        <v>201</v>
      </c>
      <c r="H33" s="97" t="s">
        <v>202</v>
      </c>
      <c r="I33" s="58">
        <v>525</v>
      </c>
      <c r="J33" s="243">
        <v>6</v>
      </c>
      <c r="K33" s="244"/>
      <c r="L33" s="284">
        <v>1</v>
      </c>
      <c r="M33" s="285"/>
      <c r="N33" s="243" t="s">
        <v>294</v>
      </c>
      <c r="O33" s="244"/>
      <c r="P33" s="138" t="s">
        <v>291</v>
      </c>
      <c r="Q33" s="189" t="s">
        <v>14</v>
      </c>
      <c r="R33" s="260" t="s">
        <v>287</v>
      </c>
      <c r="S33" s="261"/>
      <c r="T33" s="177"/>
    </row>
    <row r="34" spans="1:20" ht="16" thickBot="1" x14ac:dyDescent="0.4">
      <c r="A34" s="27"/>
      <c r="B34" s="73" t="s">
        <v>203</v>
      </c>
      <c r="C34" s="74">
        <v>1</v>
      </c>
      <c r="D34" s="74" t="s">
        <v>274</v>
      </c>
      <c r="E34" s="69">
        <v>3</v>
      </c>
      <c r="F34" s="209">
        <v>18300056</v>
      </c>
      <c r="G34" s="93" t="s">
        <v>204</v>
      </c>
      <c r="H34" s="99" t="s">
        <v>205</v>
      </c>
      <c r="I34" s="63">
        <v>1700</v>
      </c>
      <c r="J34" s="243">
        <v>5.3</v>
      </c>
      <c r="K34" s="244"/>
      <c r="L34" s="284" t="s">
        <v>282</v>
      </c>
      <c r="M34" s="285"/>
      <c r="N34" s="243" t="s">
        <v>302</v>
      </c>
      <c r="O34" s="244"/>
      <c r="P34" s="138" t="s">
        <v>291</v>
      </c>
      <c r="Q34" s="190" t="s">
        <v>16</v>
      </c>
      <c r="R34" s="337" t="s">
        <v>297</v>
      </c>
      <c r="S34" s="302"/>
      <c r="T34" s="191" t="s">
        <v>317</v>
      </c>
    </row>
    <row r="35" spans="1:20" ht="15.5" x14ac:dyDescent="0.35">
      <c r="A35" s="27"/>
      <c r="B35" s="42" t="s">
        <v>206</v>
      </c>
      <c r="C35" s="41">
        <v>1</v>
      </c>
      <c r="D35" s="41" t="s">
        <v>274</v>
      </c>
      <c r="E35" s="39">
        <v>4</v>
      </c>
      <c r="F35" s="211">
        <v>18300062</v>
      </c>
      <c r="G35" s="88" t="str">
        <f t="array" ref="G35:G36">[1]!'!Sheet1!R205C6:R206C6'</f>
        <v>244728 , 376176</v>
      </c>
      <c r="H35" s="95" t="s">
        <v>207</v>
      </c>
      <c r="I35" s="36">
        <v>1590</v>
      </c>
      <c r="J35" s="247">
        <v>6.5</v>
      </c>
      <c r="K35" s="248"/>
      <c r="L35" s="277" t="s">
        <v>285</v>
      </c>
      <c r="M35" s="278"/>
      <c r="N35" s="247" t="s">
        <v>295</v>
      </c>
      <c r="O35" s="248"/>
      <c r="P35" s="136" t="s">
        <v>281</v>
      </c>
      <c r="Q35" s="178" t="s">
        <v>15</v>
      </c>
      <c r="R35" s="260" t="s">
        <v>287</v>
      </c>
      <c r="S35" s="261"/>
      <c r="T35" s="129" t="s">
        <v>319</v>
      </c>
    </row>
    <row r="36" spans="1:20" ht="16" thickBot="1" x14ac:dyDescent="0.4">
      <c r="A36" s="27"/>
      <c r="B36" s="77"/>
      <c r="C36" s="78">
        <v>2</v>
      </c>
      <c r="D36" s="78" t="s">
        <v>274</v>
      </c>
      <c r="E36" s="57">
        <v>4</v>
      </c>
      <c r="F36" s="202">
        <v>18300062</v>
      </c>
      <c r="G36" s="92" t="str">
        <v>243212 , 376620</v>
      </c>
      <c r="H36" s="97" t="s">
        <v>208</v>
      </c>
      <c r="I36" s="58">
        <v>340</v>
      </c>
      <c r="J36" s="243">
        <v>6.3</v>
      </c>
      <c r="K36" s="244"/>
      <c r="L36" s="251" t="s">
        <v>282</v>
      </c>
      <c r="M36" s="238"/>
      <c r="N36" s="243" t="s">
        <v>295</v>
      </c>
      <c r="O36" s="244"/>
      <c r="P36" s="138" t="s">
        <v>291</v>
      </c>
      <c r="Q36" s="180" t="s">
        <v>15</v>
      </c>
      <c r="R36" s="237" t="s">
        <v>287</v>
      </c>
      <c r="S36" s="238"/>
      <c r="T36" s="130" t="s">
        <v>316</v>
      </c>
    </row>
    <row r="37" spans="1:20" ht="15.5" x14ac:dyDescent="0.35">
      <c r="A37" s="27"/>
      <c r="B37" s="42" t="s">
        <v>209</v>
      </c>
      <c r="C37" s="41">
        <v>1</v>
      </c>
      <c r="D37" s="41" t="s">
        <v>274</v>
      </c>
      <c r="E37" s="39">
        <v>1</v>
      </c>
      <c r="F37" s="211">
        <v>18300064</v>
      </c>
      <c r="G37" s="88" t="s">
        <v>210</v>
      </c>
      <c r="H37" s="95" t="s">
        <v>211</v>
      </c>
      <c r="I37" s="82">
        <v>1600</v>
      </c>
      <c r="J37" s="247">
        <v>6.5</v>
      </c>
      <c r="K37" s="248"/>
      <c r="L37" s="277" t="s">
        <v>285</v>
      </c>
      <c r="M37" s="278"/>
      <c r="N37" s="247" t="s">
        <v>294</v>
      </c>
      <c r="O37" s="248"/>
      <c r="P37" s="136" t="s">
        <v>291</v>
      </c>
      <c r="Q37" s="148" t="s">
        <v>14</v>
      </c>
      <c r="R37" s="260" t="s">
        <v>287</v>
      </c>
      <c r="S37" s="261"/>
      <c r="T37" s="129" t="s">
        <v>289</v>
      </c>
    </row>
    <row r="38" spans="1:20" ht="16" thickBot="1" x14ac:dyDescent="0.4">
      <c r="A38" s="27"/>
      <c r="B38" s="77"/>
      <c r="C38" s="78">
        <v>2</v>
      </c>
      <c r="D38" s="78" t="s">
        <v>274</v>
      </c>
      <c r="E38" s="57">
        <v>1</v>
      </c>
      <c r="F38" s="202">
        <v>18300065</v>
      </c>
      <c r="G38" s="58" t="s">
        <v>211</v>
      </c>
      <c r="H38" s="202" t="s">
        <v>212</v>
      </c>
      <c r="I38" s="63">
        <v>405</v>
      </c>
      <c r="J38" s="256">
        <v>6.6</v>
      </c>
      <c r="K38" s="257"/>
      <c r="L38" s="288" t="s">
        <v>285</v>
      </c>
      <c r="M38" s="250"/>
      <c r="N38" s="256" t="s">
        <v>294</v>
      </c>
      <c r="O38" s="257"/>
      <c r="P38" s="143" t="s">
        <v>301</v>
      </c>
      <c r="Q38" s="189" t="s">
        <v>14</v>
      </c>
      <c r="R38" s="305" t="s">
        <v>287</v>
      </c>
      <c r="S38" s="306"/>
      <c r="T38" s="55"/>
    </row>
    <row r="39" spans="1:20" ht="15.5" x14ac:dyDescent="0.35">
      <c r="A39" s="27"/>
      <c r="B39" s="42" t="s">
        <v>213</v>
      </c>
      <c r="C39" s="41">
        <v>1</v>
      </c>
      <c r="D39" s="41" t="s">
        <v>274</v>
      </c>
      <c r="E39" s="39">
        <v>1</v>
      </c>
      <c r="F39" s="211">
        <v>18300065</v>
      </c>
      <c r="G39" s="88" t="s">
        <v>212</v>
      </c>
      <c r="H39" s="95" t="s">
        <v>214</v>
      </c>
      <c r="I39" s="82">
        <v>1455</v>
      </c>
      <c r="J39" s="247">
        <v>6.4</v>
      </c>
      <c r="K39" s="248"/>
      <c r="L39" s="277" t="s">
        <v>285</v>
      </c>
      <c r="M39" s="278"/>
      <c r="N39" s="247" t="s">
        <v>295</v>
      </c>
      <c r="O39" s="248"/>
      <c r="P39" s="136" t="s">
        <v>291</v>
      </c>
      <c r="Q39" s="178" t="s">
        <v>15</v>
      </c>
      <c r="R39" s="336" t="s">
        <v>287</v>
      </c>
      <c r="S39" s="278"/>
      <c r="T39" s="129" t="s">
        <v>289</v>
      </c>
    </row>
    <row r="40" spans="1:20" ht="15.5" x14ac:dyDescent="0.35">
      <c r="A40" s="27"/>
      <c r="B40" s="42"/>
      <c r="C40" s="41">
        <v>2</v>
      </c>
      <c r="D40" s="41" t="s">
        <v>274</v>
      </c>
      <c r="E40" s="39">
        <v>1</v>
      </c>
      <c r="F40" s="211">
        <v>18300065</v>
      </c>
      <c r="G40" s="88" t="s">
        <v>214</v>
      </c>
      <c r="H40" s="95" t="s">
        <v>215</v>
      </c>
      <c r="I40" s="205">
        <v>1610</v>
      </c>
      <c r="J40" s="256">
        <v>6.5</v>
      </c>
      <c r="K40" s="257"/>
      <c r="L40" s="288" t="s">
        <v>282</v>
      </c>
      <c r="M40" s="250"/>
      <c r="N40" s="256" t="s">
        <v>295</v>
      </c>
      <c r="O40" s="257"/>
      <c r="P40" s="143" t="s">
        <v>291</v>
      </c>
      <c r="Q40" s="149" t="s">
        <v>15</v>
      </c>
      <c r="R40" s="260" t="s">
        <v>287</v>
      </c>
      <c r="S40" s="261"/>
      <c r="T40" s="127" t="s">
        <v>316</v>
      </c>
    </row>
    <row r="41" spans="1:20" ht="15.5" x14ac:dyDescent="0.35">
      <c r="A41" s="27"/>
      <c r="B41" s="16"/>
      <c r="C41" s="43">
        <v>3</v>
      </c>
      <c r="D41" s="39" t="s">
        <v>274</v>
      </c>
      <c r="E41" s="9">
        <v>1</v>
      </c>
      <c r="F41" s="211">
        <v>18300066</v>
      </c>
      <c r="G41" s="88" t="s">
        <v>215</v>
      </c>
      <c r="H41" s="95" t="s">
        <v>216</v>
      </c>
      <c r="I41" s="36">
        <v>1600</v>
      </c>
      <c r="J41" s="256">
        <v>7</v>
      </c>
      <c r="K41" s="257"/>
      <c r="L41" s="288" t="s">
        <v>285</v>
      </c>
      <c r="M41" s="250"/>
      <c r="N41" s="256" t="s">
        <v>294</v>
      </c>
      <c r="O41" s="257"/>
      <c r="P41" s="143" t="s">
        <v>280</v>
      </c>
      <c r="Q41" s="124" t="s">
        <v>14</v>
      </c>
      <c r="R41" s="260" t="s">
        <v>287</v>
      </c>
      <c r="S41" s="261"/>
      <c r="T41" s="14"/>
    </row>
    <row r="42" spans="1:20" ht="15.5" x14ac:dyDescent="0.35">
      <c r="A42" s="27"/>
      <c r="B42" s="16"/>
      <c r="C42" s="32">
        <v>4</v>
      </c>
      <c r="D42" s="9" t="s">
        <v>274</v>
      </c>
      <c r="E42" s="9">
        <v>1</v>
      </c>
      <c r="F42" s="211">
        <v>18300066</v>
      </c>
      <c r="G42" s="88" t="s">
        <v>216</v>
      </c>
      <c r="H42" s="95" t="s">
        <v>217</v>
      </c>
      <c r="I42" s="36">
        <v>1600</v>
      </c>
      <c r="J42" s="256">
        <v>6.7</v>
      </c>
      <c r="K42" s="257"/>
      <c r="L42" s="288" t="s">
        <v>285</v>
      </c>
      <c r="M42" s="250"/>
      <c r="N42" s="256" t="s">
        <v>295</v>
      </c>
      <c r="O42" s="257"/>
      <c r="P42" s="143" t="s">
        <v>291</v>
      </c>
      <c r="Q42" s="149" t="s">
        <v>15</v>
      </c>
      <c r="R42" s="260" t="s">
        <v>287</v>
      </c>
      <c r="S42" s="261"/>
      <c r="T42" s="14"/>
    </row>
    <row r="43" spans="1:20" ht="16" thickBot="1" x14ac:dyDescent="0.4">
      <c r="A43" s="27"/>
      <c r="B43" s="77"/>
      <c r="C43" s="57">
        <v>5</v>
      </c>
      <c r="D43" s="65" t="s">
        <v>274</v>
      </c>
      <c r="E43" s="65">
        <v>1</v>
      </c>
      <c r="F43" s="202">
        <v>18300066</v>
      </c>
      <c r="G43" s="92" t="s">
        <v>217</v>
      </c>
      <c r="H43" s="97" t="s">
        <v>218</v>
      </c>
      <c r="I43" s="58">
        <v>1610</v>
      </c>
      <c r="J43" s="243">
        <v>6</v>
      </c>
      <c r="K43" s="244"/>
      <c r="L43" s="251" t="s">
        <v>285</v>
      </c>
      <c r="M43" s="238"/>
      <c r="N43" s="243" t="s">
        <v>295</v>
      </c>
      <c r="O43" s="244"/>
      <c r="P43" s="138" t="s">
        <v>291</v>
      </c>
      <c r="Q43" s="173" t="s">
        <v>15</v>
      </c>
      <c r="R43" s="237" t="s">
        <v>287</v>
      </c>
      <c r="S43" s="238"/>
      <c r="T43" s="55"/>
    </row>
    <row r="44" spans="1:20" ht="16" thickBot="1" x14ac:dyDescent="0.4">
      <c r="A44" s="27"/>
      <c r="B44" s="225" t="s">
        <v>219</v>
      </c>
      <c r="C44" s="226">
        <v>1</v>
      </c>
      <c r="D44" s="226" t="s">
        <v>274</v>
      </c>
      <c r="E44" s="227">
        <v>1</v>
      </c>
      <c r="F44" s="228">
        <v>18300068</v>
      </c>
      <c r="G44" s="229" t="s">
        <v>220</v>
      </c>
      <c r="H44" s="230" t="s">
        <v>221</v>
      </c>
      <c r="I44" s="231">
        <v>1590</v>
      </c>
      <c r="J44" s="331">
        <v>7</v>
      </c>
      <c r="K44" s="332"/>
      <c r="L44" s="333" t="s">
        <v>282</v>
      </c>
      <c r="M44" s="334"/>
      <c r="N44" s="331" t="s">
        <v>294</v>
      </c>
      <c r="O44" s="332"/>
      <c r="P44" s="232" t="s">
        <v>280</v>
      </c>
      <c r="Q44" s="233" t="s">
        <v>14</v>
      </c>
      <c r="R44" s="335" t="s">
        <v>287</v>
      </c>
      <c r="S44" s="334"/>
      <c r="T44" s="234"/>
    </row>
    <row r="45" spans="1:20" ht="15" thickTop="1" x14ac:dyDescent="0.35">
      <c r="A45" s="329"/>
      <c r="B45" s="330"/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</row>
    <row r="47" spans="1:20" x14ac:dyDescent="0.35">
      <c r="Q47" s="121"/>
    </row>
    <row r="48" spans="1:20" x14ac:dyDescent="0.35">
      <c r="Q48" s="121"/>
    </row>
  </sheetData>
  <mergeCells count="173">
    <mergeCell ref="J4:K4"/>
    <mergeCell ref="L4:M4"/>
    <mergeCell ref="N4:O4"/>
    <mergeCell ref="R4:S4"/>
    <mergeCell ref="J5:K5"/>
    <mergeCell ref="L5:M5"/>
    <mergeCell ref="N5:O5"/>
    <mergeCell ref="R5:S5"/>
    <mergeCell ref="J2:K2"/>
    <mergeCell ref="L2:M2"/>
    <mergeCell ref="N2:O2"/>
    <mergeCell ref="R2:S2"/>
    <mergeCell ref="J3:K3"/>
    <mergeCell ref="L3:M3"/>
    <mergeCell ref="N3:O3"/>
    <mergeCell ref="R3:S3"/>
    <mergeCell ref="J8:K8"/>
    <mergeCell ref="L8:M8"/>
    <mergeCell ref="N8:O8"/>
    <mergeCell ref="R8:S8"/>
    <mergeCell ref="J9:K9"/>
    <mergeCell ref="L9:M9"/>
    <mergeCell ref="N9:O9"/>
    <mergeCell ref="R9:S9"/>
    <mergeCell ref="J6:K6"/>
    <mergeCell ref="L6:M6"/>
    <mergeCell ref="N6:O6"/>
    <mergeCell ref="R6:S6"/>
    <mergeCell ref="J7:K7"/>
    <mergeCell ref="L7:M7"/>
    <mergeCell ref="N7:O7"/>
    <mergeCell ref="R7:S7"/>
    <mergeCell ref="J12:K12"/>
    <mergeCell ref="L12:M12"/>
    <mergeCell ref="N12:O12"/>
    <mergeCell ref="R12:S12"/>
    <mergeCell ref="J13:K13"/>
    <mergeCell ref="L13:M13"/>
    <mergeCell ref="N13:O13"/>
    <mergeCell ref="R13:S13"/>
    <mergeCell ref="J10:K10"/>
    <mergeCell ref="L10:M10"/>
    <mergeCell ref="N10:O10"/>
    <mergeCell ref="R10:S10"/>
    <mergeCell ref="J11:K11"/>
    <mergeCell ref="L11:M11"/>
    <mergeCell ref="N11:O11"/>
    <mergeCell ref="R11:S11"/>
    <mergeCell ref="J16:K16"/>
    <mergeCell ref="L16:M16"/>
    <mergeCell ref="N16:O16"/>
    <mergeCell ref="R16:S16"/>
    <mergeCell ref="J17:K17"/>
    <mergeCell ref="L17:M17"/>
    <mergeCell ref="N17:O17"/>
    <mergeCell ref="R17:S17"/>
    <mergeCell ref="J14:K14"/>
    <mergeCell ref="L14:M14"/>
    <mergeCell ref="N14:O14"/>
    <mergeCell ref="R14:S14"/>
    <mergeCell ref="J15:K15"/>
    <mergeCell ref="L15:M15"/>
    <mergeCell ref="N15:O15"/>
    <mergeCell ref="R15:S15"/>
    <mergeCell ref="J20:K20"/>
    <mergeCell ref="L20:M20"/>
    <mergeCell ref="N20:O20"/>
    <mergeCell ref="R20:S20"/>
    <mergeCell ref="J21:K21"/>
    <mergeCell ref="L21:M21"/>
    <mergeCell ref="N21:O21"/>
    <mergeCell ref="R21:S21"/>
    <mergeCell ref="J18:K18"/>
    <mergeCell ref="L18:M18"/>
    <mergeCell ref="N18:O18"/>
    <mergeCell ref="R18:S18"/>
    <mergeCell ref="J19:K19"/>
    <mergeCell ref="L19:M19"/>
    <mergeCell ref="N19:O19"/>
    <mergeCell ref="R19:S19"/>
    <mergeCell ref="J24:K24"/>
    <mergeCell ref="L24:M24"/>
    <mergeCell ref="N24:O24"/>
    <mergeCell ref="R24:S24"/>
    <mergeCell ref="J25:K25"/>
    <mergeCell ref="L25:M25"/>
    <mergeCell ref="N25:O25"/>
    <mergeCell ref="R25:S25"/>
    <mergeCell ref="J22:K22"/>
    <mergeCell ref="L22:M22"/>
    <mergeCell ref="N22:O22"/>
    <mergeCell ref="R22:S22"/>
    <mergeCell ref="J23:K23"/>
    <mergeCell ref="L23:M23"/>
    <mergeCell ref="N23:O23"/>
    <mergeCell ref="R23:S23"/>
    <mergeCell ref="J28:K28"/>
    <mergeCell ref="L28:M28"/>
    <mergeCell ref="N28:O28"/>
    <mergeCell ref="R28:S28"/>
    <mergeCell ref="J29:K29"/>
    <mergeCell ref="L29:M29"/>
    <mergeCell ref="N29:O29"/>
    <mergeCell ref="R29:S29"/>
    <mergeCell ref="J26:K26"/>
    <mergeCell ref="L26:M26"/>
    <mergeCell ref="N26:O26"/>
    <mergeCell ref="R26:S26"/>
    <mergeCell ref="J27:K27"/>
    <mergeCell ref="L27:M27"/>
    <mergeCell ref="N27:O27"/>
    <mergeCell ref="R27:S27"/>
    <mergeCell ref="J32:K32"/>
    <mergeCell ref="L32:M32"/>
    <mergeCell ref="N32:O32"/>
    <mergeCell ref="R32:S32"/>
    <mergeCell ref="J33:K33"/>
    <mergeCell ref="L33:M33"/>
    <mergeCell ref="N33:O33"/>
    <mergeCell ref="R33:S33"/>
    <mergeCell ref="J30:K30"/>
    <mergeCell ref="L30:M30"/>
    <mergeCell ref="N30:O30"/>
    <mergeCell ref="R30:S30"/>
    <mergeCell ref="J31:K31"/>
    <mergeCell ref="L31:M31"/>
    <mergeCell ref="N31:O31"/>
    <mergeCell ref="R31:S31"/>
    <mergeCell ref="J36:K36"/>
    <mergeCell ref="L36:M36"/>
    <mergeCell ref="N36:O36"/>
    <mergeCell ref="R36:S36"/>
    <mergeCell ref="J37:K37"/>
    <mergeCell ref="L37:M37"/>
    <mergeCell ref="N37:O37"/>
    <mergeCell ref="R37:S37"/>
    <mergeCell ref="J34:K34"/>
    <mergeCell ref="L34:M34"/>
    <mergeCell ref="N34:O34"/>
    <mergeCell ref="R34:S34"/>
    <mergeCell ref="J35:K35"/>
    <mergeCell ref="L35:M35"/>
    <mergeCell ref="N35:O35"/>
    <mergeCell ref="R35:S35"/>
    <mergeCell ref="J40:K40"/>
    <mergeCell ref="L40:M40"/>
    <mergeCell ref="N40:O40"/>
    <mergeCell ref="R40:S40"/>
    <mergeCell ref="J41:K41"/>
    <mergeCell ref="L41:M41"/>
    <mergeCell ref="N41:O41"/>
    <mergeCell ref="R41:S41"/>
    <mergeCell ref="J38:K38"/>
    <mergeCell ref="L38:M38"/>
    <mergeCell ref="N38:O38"/>
    <mergeCell ref="R38:S38"/>
    <mergeCell ref="J39:K39"/>
    <mergeCell ref="L39:M39"/>
    <mergeCell ref="N39:O39"/>
    <mergeCell ref="R39:S39"/>
    <mergeCell ref="A45:T45"/>
    <mergeCell ref="J44:K44"/>
    <mergeCell ref="L44:M44"/>
    <mergeCell ref="N44:O44"/>
    <mergeCell ref="R44:S44"/>
    <mergeCell ref="J42:K42"/>
    <mergeCell ref="L42:M42"/>
    <mergeCell ref="N42:O42"/>
    <mergeCell ref="R42:S42"/>
    <mergeCell ref="J43:K43"/>
    <mergeCell ref="L43:M43"/>
    <mergeCell ref="N43:O43"/>
    <mergeCell ref="R43:S43"/>
  </mergeCells>
  <pageMargins left="0.25" right="0.25" top="0.75" bottom="0.75" header="0.3" footer="0.3"/>
  <pageSetup paperSize="8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4"/>
  <sheetViews>
    <sheetView zoomScaleNormal="100" workbookViewId="0">
      <selection activeCell="C13" sqref="C13"/>
    </sheetView>
  </sheetViews>
  <sheetFormatPr defaultColWidth="9.1796875" defaultRowHeight="14.5" x14ac:dyDescent="0.35"/>
  <cols>
    <col min="1" max="1" width="3.7265625" style="200" customWidth="1"/>
    <col min="2" max="2" width="47.7265625" style="200" customWidth="1"/>
    <col min="3" max="5" width="5.7265625" style="200" customWidth="1"/>
    <col min="6" max="6" width="11.7265625" style="2" customWidth="1"/>
    <col min="7" max="7" width="21.453125" style="2" customWidth="1"/>
    <col min="8" max="8" width="25.26953125" style="2" customWidth="1"/>
    <col min="9" max="9" width="7.7265625" style="2" customWidth="1"/>
    <col min="10" max="15" width="3.26953125" style="2" customWidth="1"/>
    <col min="16" max="16" width="5.81640625" style="2" customWidth="1"/>
    <col min="17" max="17" width="14.26953125" style="2" customWidth="1"/>
    <col min="18" max="19" width="3.26953125" style="2" customWidth="1"/>
    <col min="20" max="20" width="36.7265625" style="2" customWidth="1"/>
    <col min="21" max="16384" width="9.1796875" style="44"/>
  </cols>
  <sheetData>
    <row r="1" spans="1:20" ht="110.15" customHeight="1" thickTop="1" thickBot="1" x14ac:dyDescent="0.4">
      <c r="A1" s="26"/>
      <c r="B1" s="20" t="s">
        <v>4</v>
      </c>
      <c r="C1" s="21" t="s">
        <v>20</v>
      </c>
      <c r="D1" s="21" t="s">
        <v>6</v>
      </c>
      <c r="E1" s="22" t="s">
        <v>0</v>
      </c>
      <c r="F1" s="23" t="s">
        <v>5</v>
      </c>
      <c r="G1" s="37" t="s">
        <v>8</v>
      </c>
      <c r="H1" s="23" t="s">
        <v>9</v>
      </c>
      <c r="I1" s="24" t="s">
        <v>1</v>
      </c>
      <c r="J1" s="34" t="s">
        <v>25</v>
      </c>
      <c r="K1" s="35" t="s">
        <v>26</v>
      </c>
      <c r="L1" s="34" t="s">
        <v>25</v>
      </c>
      <c r="M1" s="21" t="s">
        <v>27</v>
      </c>
      <c r="N1" s="147" t="s">
        <v>292</v>
      </c>
      <c r="O1" s="21" t="s">
        <v>293</v>
      </c>
      <c r="P1" s="30" t="s">
        <v>17</v>
      </c>
      <c r="Q1" s="33" t="s">
        <v>13</v>
      </c>
      <c r="R1" s="29" t="s">
        <v>21</v>
      </c>
      <c r="S1" s="21" t="s">
        <v>22</v>
      </c>
      <c r="T1" s="25" t="s">
        <v>2</v>
      </c>
    </row>
    <row r="2" spans="1:20" ht="16" thickTop="1" x14ac:dyDescent="0.35">
      <c r="A2" s="27"/>
      <c r="B2" s="48" t="s">
        <v>222</v>
      </c>
      <c r="C2" s="50">
        <v>1</v>
      </c>
      <c r="D2" s="50" t="s">
        <v>274</v>
      </c>
      <c r="E2" s="49">
        <v>3</v>
      </c>
      <c r="F2" s="208">
        <v>18300102</v>
      </c>
      <c r="G2" s="90" t="s">
        <v>224</v>
      </c>
      <c r="H2" s="89" t="s">
        <v>225</v>
      </c>
      <c r="I2" s="112">
        <v>1600</v>
      </c>
      <c r="J2" s="245">
        <v>6.5</v>
      </c>
      <c r="K2" s="246"/>
      <c r="L2" s="279">
        <v>1</v>
      </c>
      <c r="M2" s="240"/>
      <c r="N2" s="245" t="s">
        <v>295</v>
      </c>
      <c r="O2" s="246"/>
      <c r="P2" s="140" t="s">
        <v>304</v>
      </c>
      <c r="Q2" s="172" t="s">
        <v>15</v>
      </c>
      <c r="R2" s="305" t="s">
        <v>287</v>
      </c>
      <c r="S2" s="306"/>
      <c r="T2" s="132" t="s">
        <v>315</v>
      </c>
    </row>
    <row r="3" spans="1:20" ht="15.5" x14ac:dyDescent="0.35">
      <c r="A3" s="27"/>
      <c r="B3" s="16" t="s">
        <v>223</v>
      </c>
      <c r="C3" s="39"/>
      <c r="D3" s="39"/>
      <c r="E3" s="39"/>
      <c r="F3" s="205"/>
      <c r="G3" s="205"/>
      <c r="H3" s="211"/>
      <c r="I3" s="13"/>
      <c r="J3" s="269"/>
      <c r="K3" s="261"/>
      <c r="L3" s="323"/>
      <c r="M3" s="261"/>
      <c r="N3" s="269"/>
      <c r="O3" s="261"/>
      <c r="P3" s="142"/>
      <c r="Q3" s="183"/>
      <c r="R3" s="311"/>
      <c r="S3" s="261"/>
      <c r="T3" s="6"/>
    </row>
    <row r="4" spans="1:20" ht="15.5" x14ac:dyDescent="0.35">
      <c r="A4" s="27"/>
      <c r="B4" s="16"/>
      <c r="C4" s="32">
        <v>2</v>
      </c>
      <c r="D4" s="9" t="s">
        <v>274</v>
      </c>
      <c r="E4" s="9">
        <v>3</v>
      </c>
      <c r="F4" s="211">
        <v>18300102</v>
      </c>
      <c r="G4" s="36" t="s">
        <v>225</v>
      </c>
      <c r="H4" s="211" t="s">
        <v>226</v>
      </c>
      <c r="I4" s="36">
        <v>1600</v>
      </c>
      <c r="J4" s="256">
        <v>6.5</v>
      </c>
      <c r="K4" s="257"/>
      <c r="L4" s="345" t="s">
        <v>282</v>
      </c>
      <c r="M4" s="250"/>
      <c r="N4" s="256" t="s">
        <v>295</v>
      </c>
      <c r="O4" s="257"/>
      <c r="P4" s="143">
        <v>50</v>
      </c>
      <c r="Q4" s="179" t="s">
        <v>15</v>
      </c>
      <c r="R4" s="260" t="s">
        <v>287</v>
      </c>
      <c r="S4" s="261"/>
      <c r="T4" s="127" t="s">
        <v>316</v>
      </c>
    </row>
    <row r="5" spans="1:20" ht="15.5" x14ac:dyDescent="0.35">
      <c r="A5" s="27"/>
      <c r="B5" s="16"/>
      <c r="C5" s="32">
        <v>3</v>
      </c>
      <c r="D5" s="9" t="s">
        <v>274</v>
      </c>
      <c r="E5" s="9">
        <v>3</v>
      </c>
      <c r="F5" s="211">
        <v>18300102</v>
      </c>
      <c r="G5" s="88" t="s">
        <v>226</v>
      </c>
      <c r="H5" s="95" t="s">
        <v>227</v>
      </c>
      <c r="I5" s="36">
        <v>1600</v>
      </c>
      <c r="J5" s="241">
        <v>6.5</v>
      </c>
      <c r="K5" s="242"/>
      <c r="L5" s="249" t="s">
        <v>285</v>
      </c>
      <c r="M5" s="250"/>
      <c r="N5" s="241" t="s">
        <v>295</v>
      </c>
      <c r="O5" s="242"/>
      <c r="P5" s="137" t="s">
        <v>283</v>
      </c>
      <c r="Q5" s="179" t="s">
        <v>15</v>
      </c>
      <c r="R5" s="260" t="s">
        <v>287</v>
      </c>
      <c r="S5" s="261"/>
      <c r="T5" s="127" t="s">
        <v>316</v>
      </c>
    </row>
    <row r="6" spans="1:20" ht="15.5" x14ac:dyDescent="0.35">
      <c r="A6" s="27"/>
      <c r="B6" s="16"/>
      <c r="C6" s="32">
        <v>4</v>
      </c>
      <c r="D6" s="9" t="s">
        <v>274</v>
      </c>
      <c r="E6" s="9">
        <v>3</v>
      </c>
      <c r="F6" s="211">
        <v>18300102</v>
      </c>
      <c r="G6" s="88" t="s">
        <v>227</v>
      </c>
      <c r="H6" s="95" t="s">
        <v>228</v>
      </c>
      <c r="I6" s="36">
        <v>1590</v>
      </c>
      <c r="J6" s="241">
        <v>6.5</v>
      </c>
      <c r="K6" s="242"/>
      <c r="L6" s="288">
        <v>1</v>
      </c>
      <c r="M6" s="250"/>
      <c r="N6" s="241" t="s">
        <v>295</v>
      </c>
      <c r="O6" s="242"/>
      <c r="P6" s="137" t="s">
        <v>284</v>
      </c>
      <c r="Q6" s="179" t="s">
        <v>15</v>
      </c>
      <c r="R6" s="260" t="s">
        <v>287</v>
      </c>
      <c r="S6" s="261"/>
      <c r="T6" s="127" t="s">
        <v>316</v>
      </c>
    </row>
    <row r="7" spans="1:20" ht="15.5" x14ac:dyDescent="0.35">
      <c r="A7" s="27"/>
      <c r="B7" s="16"/>
      <c r="C7" s="32">
        <v>5</v>
      </c>
      <c r="D7" s="9" t="s">
        <v>274</v>
      </c>
      <c r="E7" s="9">
        <v>3</v>
      </c>
      <c r="F7" s="211">
        <v>18300102</v>
      </c>
      <c r="G7" s="88" t="s">
        <v>228</v>
      </c>
      <c r="H7" s="95" t="s">
        <v>229</v>
      </c>
      <c r="I7" s="36">
        <v>1600</v>
      </c>
      <c r="J7" s="241">
        <v>6.5</v>
      </c>
      <c r="K7" s="242"/>
      <c r="L7" s="345" t="s">
        <v>282</v>
      </c>
      <c r="M7" s="250"/>
      <c r="N7" s="241" t="s">
        <v>295</v>
      </c>
      <c r="O7" s="242"/>
      <c r="P7" s="137">
        <v>50</v>
      </c>
      <c r="Q7" s="179" t="s">
        <v>15</v>
      </c>
      <c r="R7" s="260" t="s">
        <v>287</v>
      </c>
      <c r="S7" s="261"/>
      <c r="T7" s="127" t="s">
        <v>296</v>
      </c>
    </row>
    <row r="8" spans="1:20" ht="16" thickBot="1" x14ac:dyDescent="0.4">
      <c r="A8" s="27"/>
      <c r="B8" s="56"/>
      <c r="C8" s="57">
        <v>6</v>
      </c>
      <c r="D8" s="65" t="s">
        <v>274</v>
      </c>
      <c r="E8" s="65">
        <v>3</v>
      </c>
      <c r="F8" s="202">
        <v>18300103</v>
      </c>
      <c r="G8" s="58" t="s">
        <v>229</v>
      </c>
      <c r="H8" s="202" t="s">
        <v>230</v>
      </c>
      <c r="I8" s="58">
        <v>625</v>
      </c>
      <c r="J8" s="243">
        <v>6.5</v>
      </c>
      <c r="K8" s="244"/>
      <c r="L8" s="251">
        <v>1</v>
      </c>
      <c r="M8" s="238"/>
      <c r="N8" s="243" t="s">
        <v>295</v>
      </c>
      <c r="O8" s="244"/>
      <c r="P8" s="138">
        <v>50</v>
      </c>
      <c r="Q8" s="180" t="s">
        <v>15</v>
      </c>
      <c r="R8" s="237" t="s">
        <v>287</v>
      </c>
      <c r="S8" s="238"/>
      <c r="T8" s="130" t="s">
        <v>316</v>
      </c>
    </row>
    <row r="9" spans="1:20" ht="15.5" x14ac:dyDescent="0.35">
      <c r="A9" s="27"/>
      <c r="B9" s="79" t="s">
        <v>231</v>
      </c>
      <c r="C9" s="80">
        <v>1</v>
      </c>
      <c r="D9" s="80" t="s">
        <v>274</v>
      </c>
      <c r="E9" s="81">
        <v>4</v>
      </c>
      <c r="F9" s="211">
        <v>18300982</v>
      </c>
      <c r="G9" s="108" t="s">
        <v>232</v>
      </c>
      <c r="H9" s="95" t="s">
        <v>233</v>
      </c>
      <c r="I9" s="205">
        <v>1590</v>
      </c>
      <c r="J9" s="247">
        <v>6.2</v>
      </c>
      <c r="K9" s="248"/>
      <c r="L9" s="277" t="s">
        <v>285</v>
      </c>
      <c r="M9" s="278"/>
      <c r="N9" s="247" t="s">
        <v>295</v>
      </c>
      <c r="O9" s="248"/>
      <c r="P9" s="136" t="s">
        <v>291</v>
      </c>
      <c r="Q9" s="178" t="s">
        <v>15</v>
      </c>
      <c r="R9" s="260" t="s">
        <v>287</v>
      </c>
      <c r="S9" s="261"/>
      <c r="T9" s="129" t="s">
        <v>289</v>
      </c>
    </row>
    <row r="10" spans="1:20" ht="15.5" x14ac:dyDescent="0.35">
      <c r="A10" s="27"/>
      <c r="B10" s="42"/>
      <c r="C10" s="41">
        <v>2</v>
      </c>
      <c r="D10" s="41" t="s">
        <v>274</v>
      </c>
      <c r="E10" s="39">
        <v>4</v>
      </c>
      <c r="F10" s="211">
        <v>18300982</v>
      </c>
      <c r="G10" s="205" t="s">
        <v>233</v>
      </c>
      <c r="H10" s="211" t="s">
        <v>234</v>
      </c>
      <c r="I10" s="36">
        <v>1600</v>
      </c>
      <c r="J10" s="241">
        <v>6.6</v>
      </c>
      <c r="K10" s="242"/>
      <c r="L10" s="249" t="s">
        <v>285</v>
      </c>
      <c r="M10" s="250"/>
      <c r="N10" s="241" t="s">
        <v>294</v>
      </c>
      <c r="O10" s="242"/>
      <c r="P10" s="145">
        <v>60</v>
      </c>
      <c r="Q10" s="179" t="s">
        <v>15</v>
      </c>
      <c r="R10" s="262" t="s">
        <v>287</v>
      </c>
      <c r="S10" s="250"/>
      <c r="T10" s="127" t="s">
        <v>296</v>
      </c>
    </row>
    <row r="11" spans="1:20" ht="16" thickBot="1" x14ac:dyDescent="0.4">
      <c r="A11" s="27"/>
      <c r="B11" s="77"/>
      <c r="C11" s="57">
        <v>3</v>
      </c>
      <c r="D11" s="72" t="s">
        <v>274</v>
      </c>
      <c r="E11" s="57">
        <v>4</v>
      </c>
      <c r="F11" s="202">
        <v>18300982</v>
      </c>
      <c r="G11" s="58" t="s">
        <v>234</v>
      </c>
      <c r="H11" s="202" t="s">
        <v>235</v>
      </c>
      <c r="I11" s="58">
        <v>1300</v>
      </c>
      <c r="J11" s="243">
        <v>6.5</v>
      </c>
      <c r="K11" s="244"/>
      <c r="L11" s="251" t="s">
        <v>285</v>
      </c>
      <c r="M11" s="238"/>
      <c r="N11" s="243" t="s">
        <v>294</v>
      </c>
      <c r="O11" s="244"/>
      <c r="P11" s="138" t="s">
        <v>291</v>
      </c>
      <c r="Q11" s="180" t="s">
        <v>15</v>
      </c>
      <c r="R11" s="237" t="s">
        <v>287</v>
      </c>
      <c r="S11" s="238"/>
      <c r="T11" s="150" t="s">
        <v>296</v>
      </c>
    </row>
    <row r="12" spans="1:20" ht="15.5" x14ac:dyDescent="0.35">
      <c r="A12" s="27"/>
      <c r="B12" s="79" t="s">
        <v>236</v>
      </c>
      <c r="C12" s="80">
        <v>1</v>
      </c>
      <c r="D12" s="80" t="s">
        <v>274</v>
      </c>
      <c r="E12" s="81">
        <v>4</v>
      </c>
      <c r="F12" s="211">
        <v>18300988</v>
      </c>
      <c r="G12" s="108" t="s">
        <v>237</v>
      </c>
      <c r="H12" s="95" t="s">
        <v>238</v>
      </c>
      <c r="I12" s="205">
        <v>1600</v>
      </c>
      <c r="J12" s="247">
        <v>6.6</v>
      </c>
      <c r="K12" s="248"/>
      <c r="L12" s="277" t="s">
        <v>285</v>
      </c>
      <c r="M12" s="278"/>
      <c r="N12" s="247" t="s">
        <v>294</v>
      </c>
      <c r="O12" s="248"/>
      <c r="P12" s="136" t="s">
        <v>291</v>
      </c>
      <c r="Q12" s="148" t="s">
        <v>14</v>
      </c>
      <c r="R12" s="260" t="s">
        <v>287</v>
      </c>
      <c r="S12" s="261"/>
      <c r="T12" s="129"/>
    </row>
    <row r="13" spans="1:20" ht="16" thickBot="1" x14ac:dyDescent="0.4">
      <c r="A13" s="27"/>
      <c r="B13" s="75"/>
      <c r="C13" s="76">
        <v>2</v>
      </c>
      <c r="D13" s="76" t="s">
        <v>274</v>
      </c>
      <c r="E13" s="61">
        <v>4</v>
      </c>
      <c r="F13" s="204">
        <v>18300986</v>
      </c>
      <c r="G13" s="109" t="s">
        <v>238</v>
      </c>
      <c r="H13" s="110" t="s">
        <v>239</v>
      </c>
      <c r="I13" s="58">
        <v>915</v>
      </c>
      <c r="J13" s="243">
        <v>7.2</v>
      </c>
      <c r="K13" s="244"/>
      <c r="L13" s="251" t="s">
        <v>282</v>
      </c>
      <c r="M13" s="238"/>
      <c r="N13" s="243" t="s">
        <v>294</v>
      </c>
      <c r="O13" s="244"/>
      <c r="P13" s="138" t="s">
        <v>291</v>
      </c>
      <c r="Q13" s="131" t="s">
        <v>14</v>
      </c>
      <c r="R13" s="237" t="s">
        <v>287</v>
      </c>
      <c r="S13" s="343"/>
      <c r="T13" s="55"/>
    </row>
    <row r="14" spans="1:20" ht="15.5" x14ac:dyDescent="0.35">
      <c r="A14" s="27"/>
      <c r="B14" s="38" t="s">
        <v>240</v>
      </c>
      <c r="C14" s="49">
        <v>1</v>
      </c>
      <c r="D14" s="12" t="s">
        <v>274</v>
      </c>
      <c r="E14" s="12">
        <v>4</v>
      </c>
      <c r="F14" s="203">
        <v>18300048</v>
      </c>
      <c r="G14" s="111" t="s">
        <v>242</v>
      </c>
      <c r="H14" s="89" t="s">
        <v>243</v>
      </c>
      <c r="I14" s="210">
        <v>1110</v>
      </c>
      <c r="J14" s="245">
        <v>7.1</v>
      </c>
      <c r="K14" s="246"/>
      <c r="L14" s="279" t="s">
        <v>285</v>
      </c>
      <c r="M14" s="240"/>
      <c r="N14" s="245" t="s">
        <v>294</v>
      </c>
      <c r="O14" s="246"/>
      <c r="P14" s="140" t="s">
        <v>301</v>
      </c>
      <c r="Q14" s="125" t="s">
        <v>14</v>
      </c>
      <c r="R14" s="305" t="s">
        <v>287</v>
      </c>
      <c r="S14" s="306"/>
      <c r="T14" s="182" t="s">
        <v>314</v>
      </c>
    </row>
    <row r="15" spans="1:20" ht="16" thickBot="1" x14ac:dyDescent="0.4">
      <c r="A15" s="27"/>
      <c r="B15" s="60" t="s">
        <v>241</v>
      </c>
      <c r="C15" s="76"/>
      <c r="D15" s="61"/>
      <c r="E15" s="61"/>
      <c r="F15" s="204"/>
      <c r="G15" s="63"/>
      <c r="H15" s="63"/>
      <c r="I15" s="66"/>
      <c r="J15" s="303"/>
      <c r="K15" s="276"/>
      <c r="L15" s="304"/>
      <c r="M15" s="276"/>
      <c r="N15" s="303"/>
      <c r="O15" s="276"/>
      <c r="P15" s="141"/>
      <c r="Q15" s="164"/>
      <c r="R15" s="275"/>
      <c r="S15" s="276"/>
      <c r="T15" s="67"/>
    </row>
    <row r="16" spans="1:20" ht="15.5" x14ac:dyDescent="0.35">
      <c r="A16" s="27"/>
      <c r="B16" s="38" t="s">
        <v>244</v>
      </c>
      <c r="C16" s="49">
        <v>1</v>
      </c>
      <c r="D16" s="12" t="s">
        <v>274</v>
      </c>
      <c r="E16" s="12">
        <v>4</v>
      </c>
      <c r="F16" s="208">
        <v>18300993</v>
      </c>
      <c r="G16" s="111" t="s">
        <v>245</v>
      </c>
      <c r="H16" s="89" t="s">
        <v>246</v>
      </c>
      <c r="I16" s="210">
        <v>1600</v>
      </c>
      <c r="J16" s="245">
        <v>6.6</v>
      </c>
      <c r="K16" s="246"/>
      <c r="L16" s="279" t="s">
        <v>282</v>
      </c>
      <c r="M16" s="240"/>
      <c r="N16" s="245" t="s">
        <v>294</v>
      </c>
      <c r="O16" s="246"/>
      <c r="P16" s="140" t="s">
        <v>281</v>
      </c>
      <c r="Q16" s="148" t="s">
        <v>14</v>
      </c>
      <c r="R16" s="260" t="s">
        <v>287</v>
      </c>
      <c r="S16" s="261"/>
      <c r="T16" s="129" t="s">
        <v>289</v>
      </c>
    </row>
    <row r="17" spans="1:20" ht="15.5" x14ac:dyDescent="0.35">
      <c r="A17" s="27"/>
      <c r="B17" s="16" t="s">
        <v>313</v>
      </c>
      <c r="C17" s="39"/>
      <c r="D17" s="39"/>
      <c r="E17" s="39"/>
      <c r="F17" s="205"/>
      <c r="G17" s="205"/>
      <c r="H17" s="205"/>
      <c r="I17" s="13"/>
      <c r="J17" s="269"/>
      <c r="K17" s="261"/>
      <c r="L17" s="323"/>
      <c r="M17" s="261"/>
      <c r="N17" s="269"/>
      <c r="O17" s="261"/>
      <c r="P17" s="142"/>
      <c r="Q17" s="124" t="s">
        <v>14</v>
      </c>
      <c r="R17" s="260" t="s">
        <v>287</v>
      </c>
      <c r="S17" s="261"/>
      <c r="T17" s="6"/>
    </row>
    <row r="18" spans="1:20" ht="15.5" x14ac:dyDescent="0.35">
      <c r="A18" s="27"/>
      <c r="B18" s="16"/>
      <c r="C18" s="32">
        <v>2</v>
      </c>
      <c r="D18" s="9" t="s">
        <v>274</v>
      </c>
      <c r="E18" s="9">
        <v>4</v>
      </c>
      <c r="F18" s="211">
        <v>18300991</v>
      </c>
      <c r="G18" s="36" t="s">
        <v>246</v>
      </c>
      <c r="H18" s="211" t="s">
        <v>247</v>
      </c>
      <c r="I18" s="205">
        <v>1600</v>
      </c>
      <c r="J18" s="267">
        <v>6.4</v>
      </c>
      <c r="K18" s="250"/>
      <c r="L18" s="345" t="s">
        <v>285</v>
      </c>
      <c r="M18" s="250"/>
      <c r="N18" s="267" t="s">
        <v>294</v>
      </c>
      <c r="O18" s="250"/>
      <c r="P18" s="137" t="s">
        <v>291</v>
      </c>
      <c r="Q18" s="124" t="s">
        <v>14</v>
      </c>
      <c r="R18" s="260" t="s">
        <v>287</v>
      </c>
      <c r="S18" s="261"/>
      <c r="T18" s="14"/>
    </row>
    <row r="19" spans="1:20" ht="15.5" x14ac:dyDescent="0.35">
      <c r="A19" s="27"/>
      <c r="B19" s="16"/>
      <c r="C19" s="32">
        <v>3</v>
      </c>
      <c r="D19" s="9" t="s">
        <v>274</v>
      </c>
      <c r="E19" s="9">
        <v>4</v>
      </c>
      <c r="F19" s="211">
        <v>18300991</v>
      </c>
      <c r="G19" s="88" t="s">
        <v>247</v>
      </c>
      <c r="H19" s="95" t="s">
        <v>248</v>
      </c>
      <c r="I19" s="205">
        <v>1600</v>
      </c>
      <c r="J19" s="267">
        <v>7</v>
      </c>
      <c r="K19" s="250"/>
      <c r="L19" s="345" t="s">
        <v>282</v>
      </c>
      <c r="M19" s="250"/>
      <c r="N19" s="267" t="s">
        <v>294</v>
      </c>
      <c r="O19" s="250"/>
      <c r="P19" s="137" t="s">
        <v>291</v>
      </c>
      <c r="Q19" s="124" t="s">
        <v>14</v>
      </c>
      <c r="R19" s="260" t="s">
        <v>287</v>
      </c>
      <c r="S19" s="261"/>
      <c r="T19" s="14"/>
    </row>
    <row r="20" spans="1:20" ht="16" thickBot="1" x14ac:dyDescent="0.4">
      <c r="A20" s="27"/>
      <c r="B20" s="56"/>
      <c r="C20" s="57">
        <v>4</v>
      </c>
      <c r="D20" s="65" t="s">
        <v>274</v>
      </c>
      <c r="E20" s="65">
        <v>4</v>
      </c>
      <c r="F20" s="202">
        <v>18300991</v>
      </c>
      <c r="G20" s="58" t="s">
        <v>248</v>
      </c>
      <c r="H20" s="202" t="s">
        <v>249</v>
      </c>
      <c r="I20" s="58">
        <v>520</v>
      </c>
      <c r="J20" s="243">
        <v>7.2</v>
      </c>
      <c r="K20" s="244"/>
      <c r="L20" s="251" t="s">
        <v>282</v>
      </c>
      <c r="M20" s="238"/>
      <c r="N20" s="243" t="s">
        <v>294</v>
      </c>
      <c r="O20" s="244"/>
      <c r="P20" s="138" t="s">
        <v>291</v>
      </c>
      <c r="Q20" s="131" t="s">
        <v>14</v>
      </c>
      <c r="R20" s="237" t="s">
        <v>287</v>
      </c>
      <c r="S20" s="343"/>
      <c r="T20" s="55"/>
    </row>
    <row r="21" spans="1:20" ht="16" thickBot="1" x14ac:dyDescent="0.4">
      <c r="A21" s="27"/>
      <c r="B21" s="73" t="s">
        <v>250</v>
      </c>
      <c r="C21" s="74">
        <v>1</v>
      </c>
      <c r="D21" s="74" t="s">
        <v>274</v>
      </c>
      <c r="E21" s="69">
        <v>4</v>
      </c>
      <c r="F21" s="209">
        <v>18300989</v>
      </c>
      <c r="G21" s="93" t="s">
        <v>251</v>
      </c>
      <c r="H21" s="99" t="s">
        <v>252</v>
      </c>
      <c r="I21" s="207">
        <v>895</v>
      </c>
      <c r="J21" s="243">
        <v>6.9</v>
      </c>
      <c r="K21" s="244"/>
      <c r="L21" s="251" t="s">
        <v>285</v>
      </c>
      <c r="M21" s="238"/>
      <c r="N21" s="243" t="s">
        <v>295</v>
      </c>
      <c r="O21" s="244"/>
      <c r="P21" s="138" t="s">
        <v>301</v>
      </c>
      <c r="Q21" s="181" t="s">
        <v>15</v>
      </c>
      <c r="R21" s="317" t="s">
        <v>287</v>
      </c>
      <c r="S21" s="302"/>
      <c r="T21" s="163" t="s">
        <v>309</v>
      </c>
    </row>
    <row r="22" spans="1:20" ht="15.5" x14ac:dyDescent="0.35">
      <c r="A22" s="27"/>
      <c r="B22" s="79" t="s">
        <v>253</v>
      </c>
      <c r="C22" s="80">
        <v>1</v>
      </c>
      <c r="D22" s="80" t="s">
        <v>274</v>
      </c>
      <c r="E22" s="81" t="s">
        <v>276</v>
      </c>
      <c r="F22" s="211">
        <v>18300101</v>
      </c>
      <c r="G22" s="88" t="s">
        <v>254</v>
      </c>
      <c r="H22" s="95" t="s">
        <v>255</v>
      </c>
      <c r="I22" s="205">
        <v>1480</v>
      </c>
      <c r="J22" s="247">
        <v>6</v>
      </c>
      <c r="K22" s="248"/>
      <c r="L22" s="277" t="s">
        <v>282</v>
      </c>
      <c r="M22" s="278"/>
      <c r="N22" s="247" t="s">
        <v>295</v>
      </c>
      <c r="O22" s="248"/>
      <c r="P22" s="136" t="s">
        <v>291</v>
      </c>
      <c r="Q22" s="178" t="s">
        <v>15</v>
      </c>
      <c r="R22" s="260" t="s">
        <v>287</v>
      </c>
      <c r="S22" s="261"/>
      <c r="T22" s="129" t="s">
        <v>311</v>
      </c>
    </row>
    <row r="23" spans="1:20" ht="15.5" x14ac:dyDescent="0.35">
      <c r="A23" s="27"/>
      <c r="B23" s="42"/>
      <c r="C23" s="41">
        <v>2</v>
      </c>
      <c r="D23" s="41" t="s">
        <v>274</v>
      </c>
      <c r="E23" s="39">
        <v>1</v>
      </c>
      <c r="F23" s="211">
        <v>18300101</v>
      </c>
      <c r="G23" s="205" t="s">
        <v>255</v>
      </c>
      <c r="H23" s="211" t="s">
        <v>256</v>
      </c>
      <c r="I23" s="205">
        <v>1200</v>
      </c>
      <c r="J23" s="267">
        <v>5.8</v>
      </c>
      <c r="K23" s="250"/>
      <c r="L23" s="345" t="s">
        <v>285</v>
      </c>
      <c r="M23" s="250"/>
      <c r="N23" s="267" t="s">
        <v>295</v>
      </c>
      <c r="O23" s="250"/>
      <c r="P23" s="137" t="s">
        <v>291</v>
      </c>
      <c r="Q23" s="149" t="s">
        <v>15</v>
      </c>
      <c r="R23" s="260" t="s">
        <v>287</v>
      </c>
      <c r="S23" s="261"/>
      <c r="T23" s="127" t="s">
        <v>310</v>
      </c>
    </row>
    <row r="24" spans="1:20" ht="15.5" x14ac:dyDescent="0.35">
      <c r="A24" s="27"/>
      <c r="B24" s="16"/>
      <c r="C24" s="32">
        <v>3</v>
      </c>
      <c r="D24" s="9" t="s">
        <v>274</v>
      </c>
      <c r="E24" s="9">
        <v>1</v>
      </c>
      <c r="F24" s="211">
        <v>18300101</v>
      </c>
      <c r="G24" s="88" t="s">
        <v>256</v>
      </c>
      <c r="H24" s="95" t="s">
        <v>257</v>
      </c>
      <c r="I24" s="205">
        <v>1200</v>
      </c>
      <c r="J24" s="267">
        <v>7</v>
      </c>
      <c r="K24" s="250"/>
      <c r="L24" s="345" t="s">
        <v>285</v>
      </c>
      <c r="M24" s="250"/>
      <c r="N24" s="267" t="s">
        <v>295</v>
      </c>
      <c r="O24" s="250"/>
      <c r="P24" s="137" t="s">
        <v>291</v>
      </c>
      <c r="Q24" s="149" t="s">
        <v>15</v>
      </c>
      <c r="R24" s="260" t="s">
        <v>287</v>
      </c>
      <c r="S24" s="261"/>
      <c r="T24" s="14"/>
    </row>
    <row r="25" spans="1:20" ht="15.5" x14ac:dyDescent="0.35">
      <c r="A25" s="27"/>
      <c r="B25" s="16"/>
      <c r="C25" s="32">
        <v>4</v>
      </c>
      <c r="D25" s="9" t="s">
        <v>274</v>
      </c>
      <c r="E25" s="9">
        <v>1</v>
      </c>
      <c r="F25" s="211">
        <v>18300100</v>
      </c>
      <c r="G25" s="205" t="s">
        <v>257</v>
      </c>
      <c r="H25" s="211" t="s">
        <v>258</v>
      </c>
      <c r="I25" s="205">
        <v>1600</v>
      </c>
      <c r="J25" s="267">
        <v>4.9000000000000004</v>
      </c>
      <c r="K25" s="250"/>
      <c r="L25" s="345" t="s">
        <v>285</v>
      </c>
      <c r="M25" s="250"/>
      <c r="N25" s="267" t="s">
        <v>295</v>
      </c>
      <c r="O25" s="250"/>
      <c r="P25" s="137" t="s">
        <v>280</v>
      </c>
      <c r="Q25" s="149" t="s">
        <v>15</v>
      </c>
      <c r="R25" s="260" t="s">
        <v>287</v>
      </c>
      <c r="S25" s="261"/>
      <c r="T25" s="127" t="s">
        <v>312</v>
      </c>
    </row>
    <row r="26" spans="1:20" ht="15.5" x14ac:dyDescent="0.35">
      <c r="A26" s="27"/>
      <c r="B26" s="16"/>
      <c r="C26" s="32">
        <v>5</v>
      </c>
      <c r="D26" s="9" t="s">
        <v>274</v>
      </c>
      <c r="E26" s="9">
        <v>1</v>
      </c>
      <c r="F26" s="211">
        <v>18300100</v>
      </c>
      <c r="G26" s="88" t="s">
        <v>258</v>
      </c>
      <c r="H26" s="95" t="s">
        <v>259</v>
      </c>
      <c r="I26" s="205">
        <v>1580</v>
      </c>
      <c r="J26" s="267">
        <v>5.9</v>
      </c>
      <c r="K26" s="250"/>
      <c r="L26" s="345" t="s">
        <v>285</v>
      </c>
      <c r="M26" s="250"/>
      <c r="N26" s="267" t="s">
        <v>295</v>
      </c>
      <c r="O26" s="250"/>
      <c r="P26" s="137" t="s">
        <v>281</v>
      </c>
      <c r="Q26" s="149" t="s">
        <v>15</v>
      </c>
      <c r="R26" s="260" t="s">
        <v>287</v>
      </c>
      <c r="S26" s="261"/>
      <c r="T26" s="127" t="s">
        <v>311</v>
      </c>
    </row>
    <row r="27" spans="1:20" ht="16" thickBot="1" x14ac:dyDescent="0.4">
      <c r="A27" s="27"/>
      <c r="B27" s="56"/>
      <c r="C27" s="57">
        <v>6</v>
      </c>
      <c r="D27" s="65" t="s">
        <v>274</v>
      </c>
      <c r="E27" s="65">
        <v>1</v>
      </c>
      <c r="F27" s="202">
        <v>18300099</v>
      </c>
      <c r="G27" s="58" t="s">
        <v>259</v>
      </c>
      <c r="H27" s="202" t="s">
        <v>260</v>
      </c>
      <c r="I27" s="58">
        <v>1590</v>
      </c>
      <c r="J27" s="243">
        <v>6.2</v>
      </c>
      <c r="K27" s="244"/>
      <c r="L27" s="251" t="s">
        <v>282</v>
      </c>
      <c r="M27" s="238"/>
      <c r="N27" s="243" t="s">
        <v>295</v>
      </c>
      <c r="O27" s="244"/>
      <c r="P27" s="138" t="s">
        <v>291</v>
      </c>
      <c r="Q27" s="154" t="s">
        <v>15</v>
      </c>
      <c r="R27" s="237" t="s">
        <v>287</v>
      </c>
      <c r="S27" s="343"/>
      <c r="T27" s="130" t="s">
        <v>311</v>
      </c>
    </row>
    <row r="28" spans="1:20" ht="15.5" x14ac:dyDescent="0.35">
      <c r="A28" s="27"/>
      <c r="B28" s="38" t="s">
        <v>261</v>
      </c>
      <c r="C28" s="49">
        <v>1</v>
      </c>
      <c r="D28" s="12" t="s">
        <v>274</v>
      </c>
      <c r="E28" s="84">
        <v>5</v>
      </c>
      <c r="F28" s="208">
        <v>18300995</v>
      </c>
      <c r="G28" s="111" t="s">
        <v>263</v>
      </c>
      <c r="H28" s="89" t="s">
        <v>264</v>
      </c>
      <c r="I28" s="210">
        <v>1060</v>
      </c>
      <c r="J28" s="245"/>
      <c r="K28" s="246"/>
      <c r="L28" s="279"/>
      <c r="M28" s="240"/>
      <c r="N28" s="245"/>
      <c r="O28" s="246"/>
      <c r="P28" s="140"/>
      <c r="Q28" s="125" t="s">
        <v>14</v>
      </c>
      <c r="R28" s="239" t="s">
        <v>287</v>
      </c>
      <c r="S28" s="344"/>
      <c r="T28" s="182" t="s">
        <v>314</v>
      </c>
    </row>
    <row r="29" spans="1:20" ht="16" thickBot="1" x14ac:dyDescent="0.4">
      <c r="A29" s="27"/>
      <c r="B29" s="60" t="s">
        <v>262</v>
      </c>
      <c r="C29" s="61"/>
      <c r="D29" s="61"/>
      <c r="E29" s="83"/>
      <c r="F29" s="63"/>
      <c r="G29" s="63"/>
      <c r="H29" s="63"/>
      <c r="I29" s="66"/>
      <c r="J29" s="303"/>
      <c r="K29" s="276"/>
      <c r="L29" s="304"/>
      <c r="M29" s="276"/>
      <c r="N29" s="303"/>
      <c r="O29" s="276"/>
      <c r="P29" s="141"/>
      <c r="Q29" s="164"/>
      <c r="R29" s="275"/>
      <c r="S29" s="341"/>
      <c r="T29" s="67"/>
    </row>
    <row r="30" spans="1:20" ht="16" thickBot="1" x14ac:dyDescent="0.4">
      <c r="A30" s="27"/>
      <c r="B30" s="225" t="s">
        <v>265</v>
      </c>
      <c r="C30" s="226">
        <v>1</v>
      </c>
      <c r="D30" s="227" t="s">
        <v>274</v>
      </c>
      <c r="E30" s="227">
        <v>5</v>
      </c>
      <c r="F30" s="228">
        <v>18300998</v>
      </c>
      <c r="G30" s="229" t="s">
        <v>266</v>
      </c>
      <c r="H30" s="230" t="s">
        <v>267</v>
      </c>
      <c r="I30" s="231">
        <v>496</v>
      </c>
      <c r="J30" s="331">
        <v>8.1999999999999993</v>
      </c>
      <c r="K30" s="332"/>
      <c r="L30" s="342" t="s">
        <v>285</v>
      </c>
      <c r="M30" s="334"/>
      <c r="N30" s="331" t="s">
        <v>294</v>
      </c>
      <c r="O30" s="332"/>
      <c r="P30" s="235" t="s">
        <v>301</v>
      </c>
      <c r="Q30" s="233" t="s">
        <v>14</v>
      </c>
      <c r="R30" s="335" t="s">
        <v>287</v>
      </c>
      <c r="S30" s="334"/>
      <c r="T30" s="236"/>
    </row>
    <row r="31" spans="1:20" ht="15" thickTop="1" x14ac:dyDescent="0.35">
      <c r="A31" s="329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</row>
    <row r="33" spans="17:17" x14ac:dyDescent="0.35">
      <c r="Q33" s="121"/>
    </row>
    <row r="34" spans="17:17" x14ac:dyDescent="0.35">
      <c r="Q34" s="121"/>
    </row>
  </sheetData>
  <mergeCells count="117">
    <mergeCell ref="J3:K3"/>
    <mergeCell ref="L3:M3"/>
    <mergeCell ref="N3:O3"/>
    <mergeCell ref="R3:S3"/>
    <mergeCell ref="J4:K4"/>
    <mergeCell ref="L4:M4"/>
    <mergeCell ref="N4:O4"/>
    <mergeCell ref="R4:S4"/>
    <mergeCell ref="J2:K2"/>
    <mergeCell ref="L2:M2"/>
    <mergeCell ref="N2:O2"/>
    <mergeCell ref="R2:S2"/>
    <mergeCell ref="J7:K7"/>
    <mergeCell ref="L7:M7"/>
    <mergeCell ref="N7:O7"/>
    <mergeCell ref="R7:S7"/>
    <mergeCell ref="J8:K8"/>
    <mergeCell ref="L8:M8"/>
    <mergeCell ref="N8:O8"/>
    <mergeCell ref="R8:S8"/>
    <mergeCell ref="J5:K5"/>
    <mergeCell ref="L5:M5"/>
    <mergeCell ref="N5:O5"/>
    <mergeCell ref="R5:S5"/>
    <mergeCell ref="J6:K6"/>
    <mergeCell ref="L6:M6"/>
    <mergeCell ref="N6:O6"/>
    <mergeCell ref="R6:S6"/>
    <mergeCell ref="J11:K11"/>
    <mergeCell ref="L11:M11"/>
    <mergeCell ref="N11:O11"/>
    <mergeCell ref="R11:S11"/>
    <mergeCell ref="J12:K12"/>
    <mergeCell ref="L12:M12"/>
    <mergeCell ref="N12:O12"/>
    <mergeCell ref="R12:S12"/>
    <mergeCell ref="J9:K9"/>
    <mergeCell ref="L9:M9"/>
    <mergeCell ref="N9:O9"/>
    <mergeCell ref="R9:S9"/>
    <mergeCell ref="J10:K10"/>
    <mergeCell ref="L10:M10"/>
    <mergeCell ref="N10:O10"/>
    <mergeCell ref="R10:S10"/>
    <mergeCell ref="J15:K15"/>
    <mergeCell ref="L15:M15"/>
    <mergeCell ref="N15:O15"/>
    <mergeCell ref="R15:S15"/>
    <mergeCell ref="J16:K16"/>
    <mergeCell ref="L16:M16"/>
    <mergeCell ref="N16:O16"/>
    <mergeCell ref="R16:S16"/>
    <mergeCell ref="J13:K13"/>
    <mergeCell ref="L13:M13"/>
    <mergeCell ref="N13:O13"/>
    <mergeCell ref="R13:S13"/>
    <mergeCell ref="J14:K14"/>
    <mergeCell ref="L14:M14"/>
    <mergeCell ref="N14:O14"/>
    <mergeCell ref="R14:S14"/>
    <mergeCell ref="J19:K19"/>
    <mergeCell ref="L19:M19"/>
    <mergeCell ref="N19:O19"/>
    <mergeCell ref="R19:S19"/>
    <mergeCell ref="J20:K20"/>
    <mergeCell ref="L20:M20"/>
    <mergeCell ref="N20:O20"/>
    <mergeCell ref="R20:S20"/>
    <mergeCell ref="J17:K17"/>
    <mergeCell ref="L17:M17"/>
    <mergeCell ref="N17:O17"/>
    <mergeCell ref="R17:S17"/>
    <mergeCell ref="J18:K18"/>
    <mergeCell ref="L18:M18"/>
    <mergeCell ref="N18:O18"/>
    <mergeCell ref="R18:S18"/>
    <mergeCell ref="J23:K23"/>
    <mergeCell ref="L23:M23"/>
    <mergeCell ref="N23:O23"/>
    <mergeCell ref="R23:S23"/>
    <mergeCell ref="J24:K24"/>
    <mergeCell ref="L24:M24"/>
    <mergeCell ref="N24:O24"/>
    <mergeCell ref="R24:S24"/>
    <mergeCell ref="J21:K21"/>
    <mergeCell ref="L21:M21"/>
    <mergeCell ref="N21:O21"/>
    <mergeCell ref="R21:S21"/>
    <mergeCell ref="J22:K22"/>
    <mergeCell ref="L22:M22"/>
    <mergeCell ref="N22:O22"/>
    <mergeCell ref="R22:S22"/>
    <mergeCell ref="J27:K27"/>
    <mergeCell ref="L27:M27"/>
    <mergeCell ref="N27:O27"/>
    <mergeCell ref="R27:S27"/>
    <mergeCell ref="J28:K28"/>
    <mergeCell ref="L28:M28"/>
    <mergeCell ref="N28:O28"/>
    <mergeCell ref="R28:S28"/>
    <mergeCell ref="J25:K25"/>
    <mergeCell ref="L25:M25"/>
    <mergeCell ref="N25:O25"/>
    <mergeCell ref="R25:S25"/>
    <mergeCell ref="J26:K26"/>
    <mergeCell ref="L26:M26"/>
    <mergeCell ref="N26:O26"/>
    <mergeCell ref="R26:S26"/>
    <mergeCell ref="A31:T31"/>
    <mergeCell ref="J29:K29"/>
    <mergeCell ref="L29:M29"/>
    <mergeCell ref="N29:O29"/>
    <mergeCell ref="R29:S29"/>
    <mergeCell ref="J30:K30"/>
    <mergeCell ref="L30:M30"/>
    <mergeCell ref="N30:O30"/>
    <mergeCell ref="R30:S30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Class I (A Roads) (1)</vt:lpstr>
      <vt:lpstr>Class I (A Roads) (2)</vt:lpstr>
      <vt:lpstr>Class II (B Roads) (1)</vt:lpstr>
      <vt:lpstr>Class II (B Roads)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</dc:creator>
  <cp:lastModifiedBy>Barri J. Jones</cp:lastModifiedBy>
  <cp:lastPrinted>2014-05-15T17:40:27Z</cp:lastPrinted>
  <dcterms:created xsi:type="dcterms:W3CDTF">2011-08-17T13:11:09Z</dcterms:created>
  <dcterms:modified xsi:type="dcterms:W3CDTF">2025-06-24T08:39:41Z</dcterms:modified>
</cp:coreProperties>
</file>