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siness Support Unit\_Shared_AdultSvs\Tender Gwalchmai\"/>
    </mc:Choice>
  </mc:AlternateContent>
  <xr:revisionPtr revIDLastSave="0" documentId="8_{8FE51B41-A658-4A77-8E6E-7929BC5003DD}" xr6:coauthVersionLast="47" xr6:coauthVersionMax="47" xr10:uidLastSave="{00000000-0000-0000-0000-000000000000}"/>
  <bookViews>
    <workbookView xWindow="-108" yWindow="-108" windowWidth="23256" windowHeight="12456" xr2:uid="{0E204981-D78B-4276-9667-28BF297D2BEE}"/>
  </bookViews>
  <sheets>
    <sheet name="Staff - Other Breakdown" sheetId="1" r:id="rId1"/>
    <sheet name="Consultancy Breakdown" sheetId="2" r:id="rId2"/>
  </sheets>
  <definedNames>
    <definedName name="Text1" localSheetId="1">'Consultancy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F22" i="2"/>
  <c r="F23" i="2" s="1"/>
  <c r="B22" i="2"/>
  <c r="G21" i="2"/>
  <c r="G17" i="2"/>
  <c r="G18" i="2"/>
  <c r="G19" i="2"/>
  <c r="G20" i="2"/>
  <c r="G16" i="2"/>
  <c r="C22" i="2"/>
  <c r="C23" i="2" s="1"/>
  <c r="D22" i="2"/>
  <c r="D23" i="2" s="1"/>
  <c r="E22" i="2"/>
  <c r="E23" i="2" s="1"/>
  <c r="C36" i="1"/>
  <c r="C42" i="1"/>
  <c r="C30" i="1"/>
  <c r="C27" i="1"/>
  <c r="C20" i="1"/>
  <c r="C16" i="1"/>
  <c r="G22" i="2" l="1"/>
  <c r="B23" i="2"/>
  <c r="G23" i="2" s="1"/>
  <c r="G26" i="2" s="1"/>
  <c r="G31" i="2" s="1"/>
  <c r="G32" i="2" s="1"/>
  <c r="G33" i="2" s="1"/>
</calcChain>
</file>

<file path=xl/sharedStrings.xml><?xml version="1.0" encoding="utf-8"?>
<sst xmlns="http://schemas.openxmlformats.org/spreadsheetml/2006/main" count="129" uniqueCount="74">
  <si>
    <t>COST TYPE</t>
  </si>
  <si>
    <t>AREA</t>
  </si>
  <si>
    <t>COST</t>
  </si>
  <si>
    <t>NOTES</t>
  </si>
  <si>
    <t>Allowances</t>
  </si>
  <si>
    <t>Misc tbc</t>
  </si>
  <si>
    <t>National Insurance and Pension Contributions</t>
  </si>
  <si>
    <t>Training/conference</t>
  </si>
  <si>
    <t>Recruitment</t>
  </si>
  <si>
    <t>Travel and Subsistence</t>
  </si>
  <si>
    <t>Insurance Costs</t>
  </si>
  <si>
    <t>Other (please specify)</t>
  </si>
  <si>
    <t>Please Specify</t>
  </si>
  <si>
    <t>All these Parts requires completion, failure to complete any of these may result in your bid being rejected.</t>
  </si>
  <si>
    <t>Bidder Name:</t>
  </si>
  <si>
    <t>You are required to insert the costs of delivery into each of the Cost Types and Areas. Where there is no cost associated with a particular Area or Cost Type you should insert N/A. Where the costs associated with a specific Cost Type or Area are included in a cost elsewhere in the table you should state this in notes, and why you are unable to break this cost out.</t>
  </si>
  <si>
    <t>The pricing tables below must be completed in full as set out. In Full means that each Cost Type and area contains a value, each sub-total contains a value, and the Total row contains a value. Any Quotation returned without a fully completed pricing table may result in the Quotation being rejected.</t>
  </si>
  <si>
    <t>*Front Line Staff Salary Costs</t>
  </si>
  <si>
    <t>Role</t>
  </si>
  <si>
    <t>Hourly Pay Rate</t>
  </si>
  <si>
    <t>e.g. Support Worker</t>
  </si>
  <si>
    <t>e.g. Senior Support Worker</t>
  </si>
  <si>
    <t>e.g. Director</t>
  </si>
  <si>
    <t>e.g. Project Manager</t>
  </si>
  <si>
    <t>e.g. Administrator</t>
  </si>
  <si>
    <t>[If necessary / appropriate, you may wish to see the below broken down across multiple financial years, if so, repeat in a separate tab for each financial year. You will need to provide somewhere for the bidder to provide their total price over the relevant financial years]</t>
  </si>
  <si>
    <t>Goods or Services / Tasks</t>
  </si>
  <si>
    <t>Job Title</t>
  </si>
  <si>
    <t>Total</t>
  </si>
  <si>
    <t>     </t>
  </si>
  <si>
    <t>Total Days</t>
  </si>
  <si>
    <t>Total Costs</t>
  </si>
  <si>
    <t>Please list personnel allocated to the project:</t>
  </si>
  <si>
    <t>Tasks Above</t>
  </si>
  <si>
    <t>Name</t>
  </si>
  <si>
    <t>Meetings (if not included in the above)</t>
  </si>
  <si>
    <t>Reports (if not included in the above)</t>
  </si>
  <si>
    <t>Consumables (if not included in the above)</t>
  </si>
  <si>
    <t>Nett</t>
  </si>
  <si>
    <t>VAT</t>
  </si>
  <si>
    <t>Gross</t>
  </si>
  <si>
    <t>X</t>
  </si>
  <si>
    <t>Insert Job Titles above, and associated Day Rates below and number of days next to tasks</t>
  </si>
  <si>
    <t>Task</t>
  </si>
  <si>
    <t>Other Costs</t>
  </si>
  <si>
    <t>Total Travel &amp; Subsitence (if not included in the above)</t>
  </si>
  <si>
    <t>Basic Salaries** (see 2nd box on right)</t>
  </si>
  <si>
    <t>Basic Salaries* (see 1st box on right)</t>
  </si>
  <si>
    <t>e.g. Supervisor</t>
  </si>
  <si>
    <t>**Management Staff Salary Costs</t>
  </si>
  <si>
    <t>A: Front Line Staff Salary Costs</t>
  </si>
  <si>
    <t>B: Management Salary Costs</t>
  </si>
  <si>
    <t>C: Staff Related Costs</t>
  </si>
  <si>
    <t>D: Local Office Costs</t>
  </si>
  <si>
    <t>E: Equipment</t>
  </si>
  <si>
    <t>A: Sub Total</t>
  </si>
  <si>
    <t>B: Sub Total</t>
  </si>
  <si>
    <t>C: Sub Total</t>
  </si>
  <si>
    <t>D: Sub Total</t>
  </si>
  <si>
    <t>E: Sub Total</t>
  </si>
  <si>
    <t>F: Sub Total</t>
  </si>
  <si>
    <t>F: Additional Overheads (please provide breakdown of those) </t>
  </si>
  <si>
    <t>Grand Total (A+B+C+D+E+F)</t>
  </si>
  <si>
    <t>COMMERCIALS</t>
  </si>
  <si>
    <t>DOCUMENT 3C:</t>
  </si>
  <si>
    <t>Payment Profile</t>
  </si>
  <si>
    <t>Invoice to be submitted monthly, in arrears.</t>
  </si>
  <si>
    <t>The Council will agree a separate payment profile for any implementation and transition costs, with our preferred provider, prior to award of contract.</t>
  </si>
  <si>
    <t>As follows:</t>
  </si>
  <si>
    <t>Stage 1: x%</t>
  </si>
  <si>
    <t>Stage 2: x%</t>
  </si>
  <si>
    <t>Etc.</t>
  </si>
  <si>
    <t>Or insert your own payment profile</t>
  </si>
  <si>
    <r>
      <t xml:space="preserve">The payment profile that shall apply is:  </t>
    </r>
    <r>
      <rPr>
        <b/>
        <i/>
        <sz val="11"/>
        <color theme="8"/>
        <rFont val="Calibri"/>
        <family val="2"/>
        <scheme val="minor"/>
      </rPr>
      <t>[select as appropriate]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</si>
</sst>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7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Univers 55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Arial"/>
      <family val="2"/>
    </font>
    <font>
      <sz val="12"/>
      <color theme="0"/>
      <name val="Calibri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b/>
      <i/>
      <sz val="11"/>
      <color theme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5" xfId="0" applyFont="1" applyBorder="1" applyAlignment="1">
      <alignment vertical="center" wrapText="1"/>
    </xf>
    <xf numFmtId="44" fontId="8" fillId="0" borderId="15" xfId="1" applyFont="1" applyBorder="1" applyAlignment="1">
      <alignment vertical="center" wrapText="1"/>
    </xf>
    <xf numFmtId="44" fontId="7" fillId="2" borderId="8" xfId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44" fontId="7" fillId="2" borderId="9" xfId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44" fontId="7" fillId="2" borderId="14" xfId="1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44" fontId="7" fillId="3" borderId="8" xfId="1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44" fontId="7" fillId="3" borderId="9" xfId="1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44" fontId="7" fillId="3" borderId="11" xfId="1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44" fontId="7" fillId="4" borderId="8" xfId="1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44" fontId="7" fillId="4" borderId="9" xfId="1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44" fontId="7" fillId="4" borderId="11" xfId="1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44" fontId="7" fillId="5" borderId="8" xfId="1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44" fontId="7" fillId="5" borderId="11" xfId="1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44" fontId="7" fillId="6" borderId="12" xfId="1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44" fontId="7" fillId="6" borderId="9" xfId="1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44" fontId="7" fillId="6" borderId="11" xfId="1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44" fontId="7" fillId="7" borderId="8" xfId="1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44" fontId="7" fillId="7" borderId="9" xfId="1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44" fontId="7" fillId="7" borderId="11" xfId="1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44" fontId="4" fillId="8" borderId="15" xfId="1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44" fontId="4" fillId="9" borderId="15" xfId="1" applyFont="1" applyFill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44" fontId="4" fillId="10" borderId="15" xfId="1" applyFont="1" applyFill="1" applyBorder="1" applyAlignment="1">
      <alignment vertical="center" wrapText="1"/>
    </xf>
    <xf numFmtId="0" fontId="7" fillId="10" borderId="10" xfId="0" applyFont="1" applyFill="1" applyBorder="1" applyAlignment="1">
      <alignment vertical="center" wrapText="1"/>
    </xf>
    <xf numFmtId="44" fontId="4" fillId="11" borderId="15" xfId="1" applyFont="1" applyFill="1" applyBorder="1" applyAlignment="1">
      <alignment vertical="center" wrapText="1"/>
    </xf>
    <xf numFmtId="0" fontId="7" fillId="11" borderId="10" xfId="0" applyFont="1" applyFill="1" applyBorder="1" applyAlignment="1">
      <alignment vertical="center" wrapText="1"/>
    </xf>
    <xf numFmtId="44" fontId="4" fillId="12" borderId="15" xfId="1" applyFont="1" applyFill="1" applyBorder="1" applyAlignment="1">
      <alignment vertical="center" wrapText="1"/>
    </xf>
    <xf numFmtId="0" fontId="7" fillId="12" borderId="10" xfId="0" applyFont="1" applyFill="1" applyBorder="1" applyAlignment="1">
      <alignment vertical="center" wrapText="1"/>
    </xf>
    <xf numFmtId="44" fontId="4" fillId="13" borderId="16" xfId="1" applyFont="1" applyFill="1" applyBorder="1" applyAlignment="1">
      <alignment vertical="center" wrapText="1"/>
    </xf>
    <xf numFmtId="0" fontId="7" fillId="13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5" fillId="11" borderId="11" xfId="0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right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8" xfId="0" applyBorder="1"/>
    <xf numFmtId="0" fontId="2" fillId="14" borderId="17" xfId="0" applyFont="1" applyFill="1" applyBorder="1"/>
    <xf numFmtId="0" fontId="2" fillId="0" borderId="0" xfId="0" applyFont="1"/>
    <xf numFmtId="0" fontId="0" fillId="0" borderId="0" xfId="0" applyAlignment="1">
      <alignment vertical="top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44" fontId="0" fillId="0" borderId="8" xfId="1" applyFont="1" applyBorder="1"/>
    <xf numFmtId="44" fontId="0" fillId="0" borderId="9" xfId="1" applyFont="1" applyBorder="1"/>
    <xf numFmtId="44" fontId="0" fillId="0" borderId="9" xfId="1" applyFont="1" applyBorder="1" applyAlignment="1"/>
    <xf numFmtId="44" fontId="0" fillId="0" borderId="11" xfId="1" applyFont="1" applyBorder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31" xfId="0" applyFont="1" applyBorder="1" applyAlignment="1">
      <alignment horizontal="left" vertical="center" wrapText="1" indent="4"/>
    </xf>
    <xf numFmtId="0" fontId="14" fillId="0" borderId="31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2" fontId="15" fillId="0" borderId="38" xfId="0" applyNumberFormat="1" applyFont="1" applyBorder="1" applyAlignment="1">
      <alignment horizontal="center" vertical="center" wrapText="1"/>
    </xf>
    <xf numFmtId="2" fontId="15" fillId="0" borderId="39" xfId="0" applyNumberFormat="1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41" xfId="0" applyNumberFormat="1" applyFont="1" applyBorder="1" applyAlignment="1">
      <alignment horizontal="center" vertical="center" wrapText="1"/>
    </xf>
    <xf numFmtId="0" fontId="15" fillId="0" borderId="42" xfId="0" applyFont="1" applyBorder="1" applyAlignment="1">
      <alignment vertical="center" wrapText="1"/>
    </xf>
    <xf numFmtId="0" fontId="18" fillId="15" borderId="40" xfId="0" applyFont="1" applyFill="1" applyBorder="1" applyAlignment="1">
      <alignment vertical="center" wrapText="1"/>
    </xf>
    <xf numFmtId="0" fontId="18" fillId="15" borderId="45" xfId="0" applyFont="1" applyFill="1" applyBorder="1" applyAlignment="1">
      <alignment vertical="center" wrapText="1"/>
    </xf>
    <xf numFmtId="0" fontId="18" fillId="15" borderId="46" xfId="0" applyFont="1" applyFill="1" applyBorder="1" applyAlignment="1">
      <alignment vertical="center" wrapText="1"/>
    </xf>
    <xf numFmtId="44" fontId="19" fillId="15" borderId="49" xfId="1" applyFont="1" applyFill="1" applyBorder="1" applyAlignment="1">
      <alignment horizontal="center" vertical="center" wrapText="1"/>
    </xf>
    <xf numFmtId="44" fontId="19" fillId="15" borderId="50" xfId="1" applyFont="1" applyFill="1" applyBorder="1" applyAlignment="1">
      <alignment horizontal="center" vertical="center" wrapText="1"/>
    </xf>
    <xf numFmtId="44" fontId="19" fillId="15" borderId="51" xfId="1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2" fontId="15" fillId="0" borderId="55" xfId="0" applyNumberFormat="1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2" fontId="15" fillId="0" borderId="54" xfId="0" applyNumberFormat="1" applyFont="1" applyBorder="1" applyAlignment="1">
      <alignment horizontal="center" vertical="center" wrapText="1"/>
    </xf>
    <xf numFmtId="2" fontId="15" fillId="0" borderId="56" xfId="0" applyNumberFormat="1" applyFont="1" applyBorder="1" applyAlignment="1">
      <alignment horizontal="center" vertical="center" wrapText="1"/>
    </xf>
    <xf numFmtId="2" fontId="15" fillId="16" borderId="33" xfId="0" applyNumberFormat="1" applyFont="1" applyFill="1" applyBorder="1" applyAlignment="1">
      <alignment vertical="center" wrapText="1"/>
    </xf>
    <xf numFmtId="44" fontId="20" fillId="0" borderId="58" xfId="0" applyNumberFormat="1" applyFont="1" applyBorder="1" applyAlignment="1">
      <alignment vertical="center" wrapText="1"/>
    </xf>
    <xf numFmtId="44" fontId="8" fillId="0" borderId="52" xfId="1" applyFont="1" applyBorder="1" applyAlignment="1">
      <alignment vertical="center" wrapText="1"/>
    </xf>
    <xf numFmtId="44" fontId="8" fillId="0" borderId="53" xfId="1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44" fontId="8" fillId="0" borderId="57" xfId="0" applyNumberFormat="1" applyFont="1" applyBorder="1" applyAlignment="1">
      <alignment vertical="center" wrapText="1"/>
    </xf>
    <xf numFmtId="44" fontId="8" fillId="0" borderId="59" xfId="0" applyNumberFormat="1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49" xfId="0" applyFont="1" applyBorder="1" applyAlignment="1">
      <alignment horizontal="left" vertical="top" wrapText="1"/>
    </xf>
    <xf numFmtId="0" fontId="17" fillId="15" borderId="61" xfId="0" applyFont="1" applyFill="1" applyBorder="1" applyAlignment="1">
      <alignment vertical="center" wrapText="1"/>
    </xf>
    <xf numFmtId="44" fontId="8" fillId="0" borderId="64" xfId="1" applyFont="1" applyBorder="1" applyAlignment="1">
      <alignment vertical="center" wrapText="1"/>
    </xf>
    <xf numFmtId="44" fontId="8" fillId="0" borderId="67" xfId="1" applyFont="1" applyBorder="1" applyAlignment="1">
      <alignment vertical="center" wrapText="1"/>
    </xf>
    <xf numFmtId="44" fontId="20" fillId="0" borderId="73" xfId="1" applyFont="1" applyBorder="1" applyAlignment="1">
      <alignment vertical="center" wrapText="1"/>
    </xf>
    <xf numFmtId="44" fontId="15" fillId="0" borderId="70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7" fillId="15" borderId="26" xfId="0" applyFont="1" applyFill="1" applyBorder="1" applyAlignment="1">
      <alignment horizontal="center" vertical="center" wrapText="1"/>
    </xf>
    <xf numFmtId="0" fontId="17" fillId="15" borderId="27" xfId="0" applyFont="1" applyFill="1" applyBorder="1" applyAlignment="1">
      <alignment horizontal="center" vertical="center" wrapText="1"/>
    </xf>
    <xf numFmtId="0" fontId="17" fillId="15" borderId="28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Continuous" vertical="center" wrapText="1"/>
    </xf>
    <xf numFmtId="0" fontId="0" fillId="0" borderId="25" xfId="0" applyBorder="1" applyAlignment="1">
      <alignment horizontal="centerContinuous" vertical="center" wrapText="1"/>
    </xf>
    <xf numFmtId="0" fontId="17" fillId="15" borderId="47" xfId="0" applyFont="1" applyFill="1" applyBorder="1" applyAlignment="1">
      <alignment horizontal="centerContinuous" vertical="center" wrapText="1"/>
    </xf>
    <xf numFmtId="0" fontId="17" fillId="15" borderId="48" xfId="0" applyFont="1" applyFill="1" applyBorder="1" applyAlignment="1">
      <alignment horizontal="centerContinuous" vertical="center" wrapText="1"/>
    </xf>
    <xf numFmtId="0" fontId="17" fillId="15" borderId="41" xfId="0" applyFont="1" applyFill="1" applyBorder="1" applyAlignment="1">
      <alignment horizontal="centerContinuous" vertical="center" wrapText="1"/>
    </xf>
    <xf numFmtId="0" fontId="0" fillId="17" borderId="0" xfId="0" applyFill="1"/>
    <xf numFmtId="0" fontId="10" fillId="0" borderId="0" xfId="0" applyFont="1" applyAlignment="1">
      <alignment horizontal="right" vertical="top"/>
    </xf>
    <xf numFmtId="0" fontId="0" fillId="0" borderId="0" xfId="0" applyAlignment="1">
      <alignment horizontal="left" vertical="top" wrapText="1"/>
    </xf>
    <xf numFmtId="0" fontId="9" fillId="14" borderId="19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7" fillId="15" borderId="26" xfId="0" applyFont="1" applyFill="1" applyBorder="1" applyAlignment="1">
      <alignment horizontal="center" vertical="center" wrapText="1"/>
    </xf>
    <xf numFmtId="0" fontId="17" fillId="15" borderId="27" xfId="0" applyFont="1" applyFill="1" applyBorder="1" applyAlignment="1">
      <alignment horizontal="center" vertical="center" wrapText="1"/>
    </xf>
    <xf numFmtId="0" fontId="17" fillId="15" borderId="28" xfId="0" applyFont="1" applyFill="1" applyBorder="1" applyAlignment="1">
      <alignment horizontal="center" vertical="center" wrapText="1"/>
    </xf>
    <xf numFmtId="0" fontId="17" fillId="15" borderId="43" xfId="0" applyFont="1" applyFill="1" applyBorder="1" applyAlignment="1">
      <alignment horizontal="center" vertical="center" wrapText="1"/>
    </xf>
    <xf numFmtId="0" fontId="17" fillId="15" borderId="44" xfId="0" applyFont="1" applyFill="1" applyBorder="1" applyAlignment="1">
      <alignment horizontal="center" vertical="center" wrapText="1"/>
    </xf>
    <xf numFmtId="0" fontId="17" fillId="15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36" xfId="0" applyFont="1" applyBorder="1" applyAlignment="1">
      <alignment horizontal="left" vertical="center" wrapText="1"/>
    </xf>
    <xf numFmtId="0" fontId="21" fillId="0" borderId="71" xfId="0" applyFont="1" applyBorder="1" applyAlignment="1">
      <alignment horizontal="right" vertical="top" wrapText="1"/>
    </xf>
    <xf numFmtId="0" fontId="21" fillId="0" borderId="72" xfId="0" applyFont="1" applyBorder="1" applyAlignment="1">
      <alignment horizontal="right" vertical="top" wrapText="1"/>
    </xf>
    <xf numFmtId="0" fontId="14" fillId="0" borderId="65" xfId="0" applyFont="1" applyBorder="1" applyAlignment="1">
      <alignment horizontal="right" vertical="top" wrapText="1"/>
    </xf>
    <xf numFmtId="0" fontId="14" fillId="0" borderId="66" xfId="0" applyFont="1" applyBorder="1" applyAlignment="1">
      <alignment horizontal="right" vertical="top" wrapText="1"/>
    </xf>
    <xf numFmtId="0" fontId="17" fillId="15" borderId="22" xfId="0" applyFont="1" applyFill="1" applyBorder="1" applyAlignment="1">
      <alignment horizontal="center" vertical="center" wrapText="1"/>
    </xf>
    <xf numFmtId="0" fontId="17" fillId="15" borderId="62" xfId="0" applyFont="1" applyFill="1" applyBorder="1" applyAlignment="1">
      <alignment horizontal="center" vertical="center" wrapText="1"/>
    </xf>
    <xf numFmtId="0" fontId="2" fillId="15" borderId="60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14" fillId="0" borderId="68" xfId="0" applyFont="1" applyBorder="1" applyAlignment="1">
      <alignment horizontal="right" vertical="top" wrapText="1"/>
    </xf>
    <xf numFmtId="0" fontId="14" fillId="0" borderId="69" xfId="0" applyFont="1" applyBorder="1" applyAlignment="1">
      <alignment horizontal="right" vertical="top" wrapText="1"/>
    </xf>
    <xf numFmtId="0" fontId="15" fillId="0" borderId="63" xfId="0" applyFont="1" applyBorder="1" applyAlignment="1">
      <alignment horizontal="left" vertical="top" wrapText="1"/>
    </xf>
    <xf numFmtId="0" fontId="15" fillId="0" borderId="51" xfId="0" applyFont="1" applyBorder="1" applyAlignment="1">
      <alignment horizontal="left" vertical="top" wrapText="1"/>
    </xf>
    <xf numFmtId="0" fontId="14" fillId="0" borderId="65" xfId="0" applyFont="1" applyBorder="1" applyAlignment="1">
      <alignment horizontal="left" vertical="top" wrapText="1"/>
    </xf>
    <xf numFmtId="0" fontId="14" fillId="0" borderId="66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7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9" fillId="15" borderId="35" xfId="0" applyFont="1" applyFill="1" applyBorder="1" applyAlignment="1">
      <alignment vertical="center" wrapText="1"/>
    </xf>
    <xf numFmtId="0" fontId="19" fillId="15" borderId="30" xfId="0" applyFont="1" applyFill="1" applyBorder="1" applyAlignment="1">
      <alignment vertical="center" wrapText="1"/>
    </xf>
    <xf numFmtId="0" fontId="19" fillId="15" borderId="29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A8C-C13C-4EA6-8F9F-F8F242E7F357}">
  <dimension ref="A1:G54"/>
  <sheetViews>
    <sheetView tabSelected="1" zoomScale="70" zoomScaleNormal="70" workbookViewId="0">
      <selection activeCell="A55" sqref="A55"/>
    </sheetView>
  </sheetViews>
  <sheetFormatPr defaultRowHeight="14.4"/>
  <cols>
    <col min="1" max="1" width="17" bestFit="1" customWidth="1"/>
    <col min="2" max="2" width="55.33203125" customWidth="1"/>
    <col min="3" max="3" width="21.21875" customWidth="1"/>
    <col min="4" max="4" width="85.77734375" customWidth="1"/>
    <col min="5" max="5" width="3.33203125" customWidth="1"/>
    <col min="6" max="6" width="43.5546875" customWidth="1"/>
    <col min="7" max="7" width="15.44140625" customWidth="1"/>
  </cols>
  <sheetData>
    <row r="1" spans="1:7" ht="15.6" customHeight="1">
      <c r="A1" s="74" t="s">
        <v>64</v>
      </c>
      <c r="E1" s="138"/>
      <c r="F1" s="138"/>
      <c r="G1" s="138"/>
    </row>
    <row r="2" spans="1:7" ht="14.4" customHeight="1">
      <c r="A2" s="74" t="s">
        <v>63</v>
      </c>
      <c r="E2" s="138"/>
      <c r="F2" s="138"/>
      <c r="G2" s="138"/>
    </row>
    <row r="4" spans="1:7">
      <c r="A4" t="s">
        <v>13</v>
      </c>
    </row>
    <row r="5" spans="1:7">
      <c r="A5" s="77"/>
    </row>
    <row r="6" spans="1:7" ht="34.200000000000003" customHeight="1">
      <c r="A6" s="139" t="s">
        <v>16</v>
      </c>
      <c r="B6" s="139"/>
      <c r="C6" s="139"/>
      <c r="D6" s="139"/>
      <c r="E6" s="78"/>
      <c r="F6" s="78"/>
      <c r="G6" s="78"/>
    </row>
    <row r="7" spans="1:7" ht="33" customHeight="1">
      <c r="A7" s="139" t="s">
        <v>15</v>
      </c>
      <c r="B7" s="139"/>
      <c r="C7" s="139"/>
      <c r="D7" s="139"/>
      <c r="E7" s="78"/>
      <c r="F7" s="78"/>
      <c r="G7" s="78"/>
    </row>
    <row r="8" spans="1:7" ht="15" thickBot="1"/>
    <row r="9" spans="1:7" ht="15" thickBot="1">
      <c r="A9" s="76" t="s">
        <v>14</v>
      </c>
      <c r="B9" s="75"/>
    </row>
    <row r="10" spans="1:7" ht="27" customHeight="1" thickBot="1">
      <c r="A10" s="132" t="s">
        <v>25</v>
      </c>
      <c r="B10" s="133"/>
      <c r="C10" s="133"/>
      <c r="D10" s="133"/>
    </row>
    <row r="11" spans="1:7" ht="15" thickBot="1">
      <c r="A11" s="72" t="s">
        <v>0</v>
      </c>
      <c r="B11" s="73" t="s">
        <v>1</v>
      </c>
      <c r="C11" s="73" t="s">
        <v>2</v>
      </c>
      <c r="D11" s="73" t="s">
        <v>3</v>
      </c>
      <c r="F11" s="140" t="s">
        <v>17</v>
      </c>
      <c r="G11" s="141"/>
    </row>
    <row r="12" spans="1:7" ht="15" thickBot="1">
      <c r="A12" s="147" t="s">
        <v>50</v>
      </c>
      <c r="B12" s="49" t="s">
        <v>47</v>
      </c>
      <c r="C12" s="3">
        <v>0</v>
      </c>
      <c r="D12" s="4"/>
      <c r="F12" s="79" t="s">
        <v>18</v>
      </c>
      <c r="G12" s="80" t="s">
        <v>19</v>
      </c>
    </row>
    <row r="13" spans="1:7">
      <c r="A13" s="148"/>
      <c r="B13" s="50" t="s">
        <v>4</v>
      </c>
      <c r="C13" s="5">
        <v>0</v>
      </c>
      <c r="D13" s="6"/>
      <c r="F13" s="81" t="s">
        <v>20</v>
      </c>
      <c r="G13" s="84">
        <v>0</v>
      </c>
    </row>
    <row r="14" spans="1:7">
      <c r="A14" s="148"/>
      <c r="B14" s="50" t="s">
        <v>5</v>
      </c>
      <c r="C14" s="5">
        <v>0</v>
      </c>
      <c r="D14" s="6"/>
      <c r="F14" s="82" t="s">
        <v>21</v>
      </c>
      <c r="G14" s="85">
        <v>0</v>
      </c>
    </row>
    <row r="15" spans="1:7" ht="15" thickBot="1">
      <c r="A15" s="148"/>
      <c r="B15" s="51" t="s">
        <v>6</v>
      </c>
      <c r="C15" s="7">
        <v>0</v>
      </c>
      <c r="D15" s="8"/>
      <c r="F15" s="82" t="s">
        <v>24</v>
      </c>
      <c r="G15" s="86">
        <v>0</v>
      </c>
    </row>
    <row r="16" spans="1:7" ht="15.6" thickTop="1" thickBot="1">
      <c r="A16" s="149"/>
      <c r="B16" s="52" t="s">
        <v>55</v>
      </c>
      <c r="C16" s="37">
        <f>SUM(C12:C15)</f>
        <v>0</v>
      </c>
      <c r="D16" s="38"/>
      <c r="F16" s="82"/>
      <c r="G16" s="86">
        <v>0</v>
      </c>
    </row>
    <row r="17" spans="1:7">
      <c r="A17" s="150" t="s">
        <v>51</v>
      </c>
      <c r="B17" s="53" t="s">
        <v>46</v>
      </c>
      <c r="C17" s="9">
        <v>0</v>
      </c>
      <c r="D17" s="10"/>
      <c r="F17" s="82"/>
      <c r="G17" s="86">
        <v>0</v>
      </c>
    </row>
    <row r="18" spans="1:7">
      <c r="A18" s="151"/>
      <c r="B18" s="54" t="s">
        <v>4</v>
      </c>
      <c r="C18" s="11">
        <v>0</v>
      </c>
      <c r="D18" s="12"/>
      <c r="F18" s="82"/>
      <c r="G18" s="86">
        <v>0</v>
      </c>
    </row>
    <row r="19" spans="1:7" ht="15" thickBot="1">
      <c r="A19" s="151"/>
      <c r="B19" s="55" t="s">
        <v>6</v>
      </c>
      <c r="C19" s="13">
        <v>0</v>
      </c>
      <c r="D19" s="14"/>
      <c r="F19" s="82"/>
      <c r="G19" s="86">
        <v>0</v>
      </c>
    </row>
    <row r="20" spans="1:7" ht="15.6" thickTop="1" thickBot="1">
      <c r="A20" s="152"/>
      <c r="B20" s="56" t="s">
        <v>56</v>
      </c>
      <c r="C20" s="39">
        <f>SUM(C17:C19)</f>
        <v>0</v>
      </c>
      <c r="D20" s="40"/>
      <c r="F20" s="82"/>
      <c r="G20" s="86">
        <v>0</v>
      </c>
    </row>
    <row r="21" spans="1:7">
      <c r="A21" s="153" t="s">
        <v>52</v>
      </c>
      <c r="B21" s="57" t="s">
        <v>7</v>
      </c>
      <c r="C21" s="15">
        <v>0</v>
      </c>
      <c r="D21" s="16"/>
      <c r="F21" s="82"/>
      <c r="G21" s="86">
        <v>0</v>
      </c>
    </row>
    <row r="22" spans="1:7">
      <c r="A22" s="154"/>
      <c r="B22" s="58" t="s">
        <v>8</v>
      </c>
      <c r="C22" s="17">
        <v>0</v>
      </c>
      <c r="D22" s="18"/>
      <c r="F22" s="82"/>
      <c r="G22" s="86">
        <v>0</v>
      </c>
    </row>
    <row r="23" spans="1:7">
      <c r="A23" s="154"/>
      <c r="B23" s="58" t="s">
        <v>9</v>
      </c>
      <c r="C23" s="17">
        <v>0</v>
      </c>
      <c r="D23" s="18"/>
      <c r="F23" s="82"/>
      <c r="G23" s="86">
        <v>0</v>
      </c>
    </row>
    <row r="24" spans="1:7">
      <c r="A24" s="154"/>
      <c r="B24" s="58" t="s">
        <v>10</v>
      </c>
      <c r="C24" s="17">
        <v>0</v>
      </c>
      <c r="D24" s="18"/>
      <c r="F24" s="82"/>
      <c r="G24" s="86">
        <v>0</v>
      </c>
    </row>
    <row r="25" spans="1:7">
      <c r="A25" s="154"/>
      <c r="B25" s="58" t="s">
        <v>11</v>
      </c>
      <c r="C25" s="17">
        <v>0</v>
      </c>
      <c r="D25" s="18"/>
      <c r="F25" s="82"/>
      <c r="G25" s="86">
        <v>0</v>
      </c>
    </row>
    <row r="26" spans="1:7" ht="15" thickBot="1">
      <c r="A26" s="154"/>
      <c r="B26" s="58" t="s">
        <v>11</v>
      </c>
      <c r="C26" s="19">
        <v>0</v>
      </c>
      <c r="D26" s="20"/>
      <c r="F26" s="83"/>
      <c r="G26" s="87">
        <v>0</v>
      </c>
    </row>
    <row r="27" spans="1:7" ht="15.6" thickTop="1" thickBot="1">
      <c r="A27" s="155"/>
      <c r="B27" s="59" t="s">
        <v>57</v>
      </c>
      <c r="C27" s="41">
        <f>SUM(C21:C26)</f>
        <v>0</v>
      </c>
      <c r="D27" s="42"/>
    </row>
    <row r="28" spans="1:7">
      <c r="A28" s="156" t="s">
        <v>53</v>
      </c>
      <c r="B28" s="60" t="s">
        <v>12</v>
      </c>
      <c r="C28" s="21">
        <v>0</v>
      </c>
      <c r="D28" s="22"/>
      <c r="F28" s="142" t="s">
        <v>49</v>
      </c>
      <c r="G28" s="143"/>
    </row>
    <row r="29" spans="1:7" ht="15" thickBot="1">
      <c r="A29" s="157"/>
      <c r="B29" s="61" t="s">
        <v>12</v>
      </c>
      <c r="C29" s="23">
        <v>0</v>
      </c>
      <c r="D29" s="24"/>
      <c r="F29" s="79" t="s">
        <v>18</v>
      </c>
      <c r="G29" s="80" t="s">
        <v>19</v>
      </c>
    </row>
    <row r="30" spans="1:7" ht="15.6" thickTop="1" thickBot="1">
      <c r="A30" s="158"/>
      <c r="B30" s="62" t="s">
        <v>58</v>
      </c>
      <c r="C30" s="43">
        <f>SUM(C28:C29)</f>
        <v>0</v>
      </c>
      <c r="D30" s="44"/>
      <c r="F30" s="81" t="s">
        <v>48</v>
      </c>
      <c r="G30" s="84">
        <v>0</v>
      </c>
    </row>
    <row r="31" spans="1:7">
      <c r="A31" s="159" t="s">
        <v>54</v>
      </c>
      <c r="B31" s="63" t="s">
        <v>12</v>
      </c>
      <c r="C31" s="25">
        <v>0</v>
      </c>
      <c r="D31" s="26"/>
      <c r="F31" s="82" t="s">
        <v>22</v>
      </c>
      <c r="G31" s="85">
        <v>0</v>
      </c>
    </row>
    <row r="32" spans="1:7">
      <c r="A32" s="160"/>
      <c r="B32" s="64" t="s">
        <v>12</v>
      </c>
      <c r="C32" s="27">
        <v>0</v>
      </c>
      <c r="D32" s="28"/>
      <c r="F32" s="82" t="s">
        <v>23</v>
      </c>
      <c r="G32" s="86">
        <v>0</v>
      </c>
    </row>
    <row r="33" spans="1:7">
      <c r="A33" s="160"/>
      <c r="B33" s="64" t="s">
        <v>12</v>
      </c>
      <c r="C33" s="27">
        <v>0</v>
      </c>
      <c r="D33" s="28"/>
      <c r="F33" s="82"/>
      <c r="G33" s="86">
        <v>0</v>
      </c>
    </row>
    <row r="34" spans="1:7">
      <c r="A34" s="160"/>
      <c r="B34" s="64" t="s">
        <v>12</v>
      </c>
      <c r="C34" s="27">
        <v>0</v>
      </c>
      <c r="D34" s="28"/>
      <c r="F34" s="82"/>
      <c r="G34" s="86">
        <v>0</v>
      </c>
    </row>
    <row r="35" spans="1:7" ht="15" thickBot="1">
      <c r="A35" s="160"/>
      <c r="B35" s="65" t="s">
        <v>12</v>
      </c>
      <c r="C35" s="29">
        <v>0</v>
      </c>
      <c r="D35" s="30"/>
      <c r="F35" s="82"/>
      <c r="G35" s="86">
        <v>0</v>
      </c>
    </row>
    <row r="36" spans="1:7" ht="15.6" thickTop="1" thickBot="1">
      <c r="A36" s="161"/>
      <c r="B36" s="66" t="s">
        <v>59</v>
      </c>
      <c r="C36" s="45">
        <f>SUM(C31:C35)</f>
        <v>0</v>
      </c>
      <c r="D36" s="46"/>
      <c r="F36" s="82"/>
      <c r="G36" s="86">
        <v>0</v>
      </c>
    </row>
    <row r="37" spans="1:7">
      <c r="A37" s="144" t="s">
        <v>61</v>
      </c>
      <c r="B37" s="67" t="s">
        <v>12</v>
      </c>
      <c r="C37" s="31">
        <v>0</v>
      </c>
      <c r="D37" s="32"/>
      <c r="F37" s="82"/>
      <c r="G37" s="86">
        <v>0</v>
      </c>
    </row>
    <row r="38" spans="1:7">
      <c r="A38" s="145"/>
      <c r="B38" s="68" t="s">
        <v>12</v>
      </c>
      <c r="C38" s="33">
        <v>0</v>
      </c>
      <c r="D38" s="34"/>
      <c r="F38" s="82"/>
      <c r="G38" s="86">
        <v>0</v>
      </c>
    </row>
    <row r="39" spans="1:7">
      <c r="A39" s="145"/>
      <c r="B39" s="68" t="s">
        <v>12</v>
      </c>
      <c r="C39" s="33">
        <v>0</v>
      </c>
      <c r="D39" s="34"/>
      <c r="F39" s="82"/>
      <c r="G39" s="86">
        <v>0</v>
      </c>
    </row>
    <row r="40" spans="1:7">
      <c r="A40" s="145"/>
      <c r="B40" s="68" t="s">
        <v>12</v>
      </c>
      <c r="C40" s="33">
        <v>0</v>
      </c>
      <c r="D40" s="34"/>
      <c r="F40" s="82"/>
      <c r="G40" s="86">
        <v>0</v>
      </c>
    </row>
    <row r="41" spans="1:7" ht="15" thickBot="1">
      <c r="A41" s="146"/>
      <c r="B41" s="69" t="s">
        <v>12</v>
      </c>
      <c r="C41" s="35">
        <v>0</v>
      </c>
      <c r="D41" s="36"/>
      <c r="F41" s="82"/>
      <c r="G41" s="86">
        <v>0</v>
      </c>
    </row>
    <row r="42" spans="1:7" ht="15.6" thickTop="1" thickBot="1">
      <c r="A42" s="70"/>
      <c r="B42" s="71" t="s">
        <v>60</v>
      </c>
      <c r="C42" s="47">
        <f>SUM(C37:C41)</f>
        <v>0</v>
      </c>
      <c r="D42" s="48"/>
      <c r="F42" s="82"/>
      <c r="G42" s="86">
        <v>0</v>
      </c>
    </row>
    <row r="43" spans="1:7" ht="16.8" thickTop="1" thickBot="1">
      <c r="A43" s="127"/>
      <c r="B43" s="128" t="s">
        <v>62</v>
      </c>
      <c r="C43" s="2">
        <f>C16+C20+C27+C30+C36+C42</f>
        <v>0</v>
      </c>
      <c r="D43" s="1"/>
      <c r="F43" s="83"/>
      <c r="G43" s="87">
        <v>0</v>
      </c>
    </row>
    <row r="47" spans="1:7">
      <c r="A47" s="74" t="s">
        <v>65</v>
      </c>
    </row>
    <row r="48" spans="1:7">
      <c r="A48" s="74" t="s">
        <v>73</v>
      </c>
    </row>
    <row r="49" spans="1:5">
      <c r="A49" s="137" t="s">
        <v>66</v>
      </c>
      <c r="B49" s="137"/>
    </row>
    <row r="50" spans="1:5">
      <c r="A50" s="137" t="s">
        <v>67</v>
      </c>
      <c r="B50" s="137"/>
      <c r="C50" s="137"/>
      <c r="D50" s="137"/>
      <c r="E50" s="137"/>
    </row>
    <row r="51" spans="1:5">
      <c r="A51" s="137" t="s">
        <v>68</v>
      </c>
      <c r="B51" s="137" t="s">
        <v>69</v>
      </c>
    </row>
    <row r="52" spans="1:5">
      <c r="A52" s="137"/>
      <c r="B52" s="137" t="s">
        <v>70</v>
      </c>
    </row>
    <row r="53" spans="1:5">
      <c r="A53" s="137"/>
      <c r="B53" s="137" t="s">
        <v>71</v>
      </c>
    </row>
    <row r="54" spans="1:5">
      <c r="A54" s="137" t="s">
        <v>72</v>
      </c>
      <c r="B54" s="137"/>
    </row>
  </sheetData>
  <mergeCells count="11">
    <mergeCell ref="A37:A41"/>
    <mergeCell ref="A12:A16"/>
    <mergeCell ref="A17:A20"/>
    <mergeCell ref="A21:A27"/>
    <mergeCell ref="A28:A30"/>
    <mergeCell ref="A31:A36"/>
    <mergeCell ref="E1:G2"/>
    <mergeCell ref="A6:D6"/>
    <mergeCell ref="A7:D7"/>
    <mergeCell ref="F11:G11"/>
    <mergeCell ref="F28:G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71958-A0E5-4777-9B14-F928CAE2D853}">
  <dimension ref="A1:H43"/>
  <sheetViews>
    <sheetView zoomScale="55" zoomScaleNormal="55" workbookViewId="0">
      <selection activeCell="H42" sqref="H42"/>
    </sheetView>
  </sheetViews>
  <sheetFormatPr defaultRowHeight="14.4"/>
  <cols>
    <col min="1" max="1" width="45.33203125" customWidth="1"/>
    <col min="2" max="6" width="25.44140625" customWidth="1"/>
    <col min="7" max="7" width="21.44140625" customWidth="1"/>
  </cols>
  <sheetData>
    <row r="1" spans="1:8">
      <c r="A1" s="74" t="s">
        <v>64</v>
      </c>
      <c r="E1" s="138"/>
      <c r="F1" s="138"/>
      <c r="G1" s="138"/>
    </row>
    <row r="2" spans="1:8">
      <c r="A2" s="74" t="s">
        <v>63</v>
      </c>
      <c r="E2" s="138"/>
      <c r="F2" s="138"/>
      <c r="G2" s="138"/>
    </row>
    <row r="4" spans="1:8">
      <c r="A4" s="170" t="s">
        <v>13</v>
      </c>
      <c r="B4" s="170"/>
      <c r="C4" s="170"/>
      <c r="D4" s="170"/>
      <c r="E4" s="170"/>
    </row>
    <row r="5" spans="1:8">
      <c r="A5" s="77"/>
    </row>
    <row r="6" spans="1:8" ht="31.2" customHeight="1">
      <c r="A6" s="139" t="s">
        <v>16</v>
      </c>
      <c r="B6" s="139"/>
      <c r="C6" s="139"/>
      <c r="D6" s="139"/>
      <c r="E6" s="139"/>
    </row>
    <row r="7" spans="1:8" ht="42" customHeight="1">
      <c r="A7" s="139" t="s">
        <v>15</v>
      </c>
      <c r="B7" s="139"/>
      <c r="C7" s="139"/>
      <c r="D7" s="139"/>
      <c r="E7" s="139"/>
    </row>
    <row r="8" spans="1:8" ht="15" thickBot="1"/>
    <row r="9" spans="1:8" ht="15" thickBot="1">
      <c r="A9" s="76" t="s">
        <v>14</v>
      </c>
      <c r="B9" s="75"/>
    </row>
    <row r="11" spans="1:8" ht="34.799999999999997" customHeight="1" thickBot="1">
      <c r="A11" s="171" t="s">
        <v>25</v>
      </c>
      <c r="B11" s="171"/>
      <c r="C11" s="171"/>
      <c r="D11" s="171"/>
      <c r="E11" s="171"/>
      <c r="F11" s="171"/>
      <c r="G11" s="171"/>
    </row>
    <row r="12" spans="1:8" ht="16.2" thickTop="1">
      <c r="A12" s="164" t="s">
        <v>26</v>
      </c>
      <c r="B12" s="167" t="s">
        <v>27</v>
      </c>
      <c r="C12" s="168"/>
      <c r="D12" s="168"/>
      <c r="E12" s="168"/>
      <c r="F12" s="169"/>
      <c r="G12" s="129" t="s">
        <v>28</v>
      </c>
      <c r="H12" s="88"/>
    </row>
    <row r="13" spans="1:8" ht="15.6">
      <c r="A13" s="165"/>
      <c r="B13" s="102" t="s">
        <v>41</v>
      </c>
      <c r="C13" s="103" t="s">
        <v>41</v>
      </c>
      <c r="D13" s="103" t="s">
        <v>41</v>
      </c>
      <c r="E13" s="103" t="s">
        <v>41</v>
      </c>
      <c r="F13" s="104" t="s">
        <v>41</v>
      </c>
      <c r="G13" s="130"/>
      <c r="H13" s="89"/>
    </row>
    <row r="14" spans="1:8" ht="15.6" customHeight="1">
      <c r="A14" s="165"/>
      <c r="B14" s="134" t="s">
        <v>42</v>
      </c>
      <c r="C14" s="135"/>
      <c r="D14" s="135"/>
      <c r="E14" s="135"/>
      <c r="F14" s="136"/>
      <c r="G14" s="130"/>
      <c r="H14" s="88"/>
    </row>
    <row r="15" spans="1:8" ht="16.2" thickBot="1">
      <c r="A15" s="166"/>
      <c r="B15" s="105">
        <v>0</v>
      </c>
      <c r="C15" s="106">
        <v>0</v>
      </c>
      <c r="D15" s="106">
        <v>0</v>
      </c>
      <c r="E15" s="106">
        <v>0</v>
      </c>
      <c r="F15" s="107">
        <v>0</v>
      </c>
      <c r="G15" s="131"/>
      <c r="H15" s="88"/>
    </row>
    <row r="16" spans="1:8" ht="16.2" thickTop="1">
      <c r="A16" s="95" t="s">
        <v>43</v>
      </c>
      <c r="B16" s="96">
        <v>0</v>
      </c>
      <c r="C16" s="96">
        <v>0</v>
      </c>
      <c r="D16" s="96">
        <v>0</v>
      </c>
      <c r="E16" s="96">
        <v>0</v>
      </c>
      <c r="F16" s="97">
        <v>0</v>
      </c>
      <c r="G16" s="115">
        <f>($B$15*B16)+($C$15*C16)+($D$15*D16)+($E$15*E16)+($F$15*F16)</f>
        <v>0</v>
      </c>
      <c r="H16" s="88"/>
    </row>
    <row r="17" spans="1:8" ht="15.6">
      <c r="A17" s="98" t="s">
        <v>43</v>
      </c>
      <c r="B17" s="99">
        <v>0</v>
      </c>
      <c r="C17" s="99">
        <v>0</v>
      </c>
      <c r="D17" s="99">
        <v>0</v>
      </c>
      <c r="E17" s="99">
        <v>0</v>
      </c>
      <c r="F17" s="100">
        <v>0</v>
      </c>
      <c r="G17" s="116">
        <f t="shared" ref="G17:G20" si="0">($B$15*B17)+($C$15*C17)+($D$15*D17)+($E$15*E17)+($F$15*F17)</f>
        <v>0</v>
      </c>
      <c r="H17" s="88"/>
    </row>
    <row r="18" spans="1:8" ht="15.6">
      <c r="A18" s="98" t="s">
        <v>43</v>
      </c>
      <c r="B18" s="99">
        <v>0</v>
      </c>
      <c r="C18" s="99">
        <v>0</v>
      </c>
      <c r="D18" s="99">
        <v>0</v>
      </c>
      <c r="E18" s="99">
        <v>0</v>
      </c>
      <c r="F18" s="100">
        <v>0</v>
      </c>
      <c r="G18" s="116">
        <f t="shared" si="0"/>
        <v>0</v>
      </c>
      <c r="H18" s="88"/>
    </row>
    <row r="19" spans="1:8" ht="15.6">
      <c r="A19" s="98" t="s">
        <v>43</v>
      </c>
      <c r="B19" s="99">
        <v>0</v>
      </c>
      <c r="C19" s="99">
        <v>0</v>
      </c>
      <c r="D19" s="99">
        <v>0</v>
      </c>
      <c r="E19" s="99">
        <v>0</v>
      </c>
      <c r="F19" s="100">
        <v>0</v>
      </c>
      <c r="G19" s="116">
        <f t="shared" si="0"/>
        <v>0</v>
      </c>
      <c r="H19" s="88"/>
    </row>
    <row r="20" spans="1:8" ht="15.6">
      <c r="A20" s="98" t="s">
        <v>43</v>
      </c>
      <c r="B20" s="99">
        <v>0</v>
      </c>
      <c r="C20" s="99">
        <v>0</v>
      </c>
      <c r="D20" s="99">
        <v>0</v>
      </c>
      <c r="E20" s="99">
        <v>0</v>
      </c>
      <c r="F20" s="100">
        <v>0</v>
      </c>
      <c r="G20" s="116">
        <f t="shared" si="0"/>
        <v>0</v>
      </c>
      <c r="H20" s="89"/>
    </row>
    <row r="21" spans="1:8" ht="16.2" thickBot="1">
      <c r="A21" s="101" t="s">
        <v>43</v>
      </c>
      <c r="B21" s="108">
        <v>0</v>
      </c>
      <c r="C21" s="108">
        <v>0</v>
      </c>
      <c r="D21" s="108">
        <v>0</v>
      </c>
      <c r="E21" s="108">
        <v>0</v>
      </c>
      <c r="F21" s="109">
        <v>0</v>
      </c>
      <c r="G21" s="116">
        <f>($B$15*B21)+($C$15*C21)+($D$15*D21)+($E$15*E21)+($F$15*F21)</f>
        <v>0</v>
      </c>
      <c r="H21" s="88"/>
    </row>
    <row r="22" spans="1:8" ht="16.8" thickTop="1" thickBot="1">
      <c r="A22" s="90" t="s">
        <v>30</v>
      </c>
      <c r="B22" s="111">
        <f>SUM(B16:B21)</f>
        <v>0</v>
      </c>
      <c r="C22" s="110">
        <f>SUM(C16:C21)</f>
        <v>0</v>
      </c>
      <c r="D22" s="110">
        <f>SUM(D16:D21)</f>
        <v>0</v>
      </c>
      <c r="E22" s="110">
        <f>SUM(E16:E21)</f>
        <v>0</v>
      </c>
      <c r="F22" s="112">
        <f>SUM(F16:F21)</f>
        <v>0</v>
      </c>
      <c r="G22" s="113">
        <f>SUM(B22:F22)</f>
        <v>0</v>
      </c>
      <c r="H22" s="89"/>
    </row>
    <row r="23" spans="1:8" ht="22.2" thickTop="1" thickBot="1">
      <c r="A23" s="117" t="s">
        <v>31</v>
      </c>
      <c r="B23" s="118">
        <f>B22*B15</f>
        <v>0</v>
      </c>
      <c r="C23" s="118">
        <f t="shared" ref="C23:F23" si="1">C22*C15</f>
        <v>0</v>
      </c>
      <c r="D23" s="118">
        <f t="shared" si="1"/>
        <v>0</v>
      </c>
      <c r="E23" s="118">
        <f t="shared" si="1"/>
        <v>0</v>
      </c>
      <c r="F23" s="119">
        <f t="shared" si="1"/>
        <v>0</v>
      </c>
      <c r="G23" s="114">
        <f>SUM(B23:F23)</f>
        <v>0</v>
      </c>
      <c r="H23" s="88"/>
    </row>
    <row r="24" spans="1:8" ht="16.8" thickTop="1" thickBot="1">
      <c r="A24" s="91"/>
    </row>
    <row r="25" spans="1:8" ht="16.8" thickTop="1" thickBot="1">
      <c r="A25" s="190" t="s">
        <v>32</v>
      </c>
      <c r="B25" s="191"/>
      <c r="C25" s="192"/>
      <c r="D25" s="93"/>
      <c r="E25" s="178" t="s">
        <v>44</v>
      </c>
      <c r="F25" s="179"/>
      <c r="G25" s="179"/>
    </row>
    <row r="26" spans="1:8" ht="16.2" customHeight="1" thickTop="1">
      <c r="A26" s="122" t="s">
        <v>27</v>
      </c>
      <c r="B26" s="176" t="s">
        <v>34</v>
      </c>
      <c r="C26" s="177"/>
      <c r="D26" s="94"/>
      <c r="E26" s="186" t="s">
        <v>33</v>
      </c>
      <c r="F26" s="187"/>
      <c r="G26" s="123">
        <f>G23</f>
        <v>0</v>
      </c>
    </row>
    <row r="27" spans="1:8" ht="16.2" customHeight="1">
      <c r="A27" s="120" t="s">
        <v>29</v>
      </c>
      <c r="B27" s="162" t="s">
        <v>29</v>
      </c>
      <c r="C27" s="163"/>
      <c r="D27" s="94"/>
      <c r="E27" s="188" t="s">
        <v>45</v>
      </c>
      <c r="F27" s="189"/>
      <c r="G27" s="123">
        <v>0</v>
      </c>
    </row>
    <row r="28" spans="1:8" ht="16.2" customHeight="1">
      <c r="A28" s="120" t="s">
        <v>29</v>
      </c>
      <c r="B28" s="162" t="s">
        <v>29</v>
      </c>
      <c r="C28" s="163"/>
      <c r="D28" s="94"/>
      <c r="E28" s="188" t="s">
        <v>35</v>
      </c>
      <c r="F28" s="189"/>
      <c r="G28" s="123">
        <v>0</v>
      </c>
    </row>
    <row r="29" spans="1:8" ht="16.2" customHeight="1">
      <c r="A29" s="120" t="s">
        <v>29</v>
      </c>
      <c r="B29" s="162" t="s">
        <v>29</v>
      </c>
      <c r="C29" s="163"/>
      <c r="D29" s="94"/>
      <c r="E29" s="188" t="s">
        <v>36</v>
      </c>
      <c r="F29" s="189"/>
      <c r="G29" s="123">
        <v>0</v>
      </c>
    </row>
    <row r="30" spans="1:8" ht="16.2" thickBot="1">
      <c r="A30" s="120" t="s">
        <v>29</v>
      </c>
      <c r="B30" s="162" t="s">
        <v>29</v>
      </c>
      <c r="C30" s="163"/>
      <c r="D30" s="94"/>
      <c r="E30" s="184" t="s">
        <v>37</v>
      </c>
      <c r="F30" s="185"/>
      <c r="G30" s="124">
        <v>0</v>
      </c>
    </row>
    <row r="31" spans="1:8" ht="21.6" thickTop="1">
      <c r="A31" s="120" t="s">
        <v>29</v>
      </c>
      <c r="B31" s="162" t="s">
        <v>29</v>
      </c>
      <c r="C31" s="163"/>
      <c r="D31" s="94"/>
      <c r="E31" s="172" t="s">
        <v>38</v>
      </c>
      <c r="F31" s="173"/>
      <c r="G31" s="125">
        <f>SUM(G26:G30)</f>
        <v>0</v>
      </c>
    </row>
    <row r="32" spans="1:8" ht="16.2" thickBot="1">
      <c r="A32" s="120" t="s">
        <v>29</v>
      </c>
      <c r="B32" s="162" t="s">
        <v>29</v>
      </c>
      <c r="C32" s="163"/>
      <c r="D32" s="94"/>
      <c r="E32" s="174" t="s">
        <v>39</v>
      </c>
      <c r="F32" s="175"/>
      <c r="G32" s="124">
        <f>G31*20%</f>
        <v>0</v>
      </c>
    </row>
    <row r="33" spans="1:7" ht="16.8" thickTop="1" thickBot="1">
      <c r="A33" s="121" t="s">
        <v>29</v>
      </c>
      <c r="B33" s="182" t="s">
        <v>29</v>
      </c>
      <c r="C33" s="183"/>
      <c r="D33" s="92"/>
      <c r="E33" s="180" t="s">
        <v>40</v>
      </c>
      <c r="F33" s="181"/>
      <c r="G33" s="126">
        <f>G31+G32</f>
        <v>0</v>
      </c>
    </row>
    <row r="34" spans="1:7" ht="15" thickTop="1"/>
    <row r="36" spans="1:7">
      <c r="A36" s="74" t="s">
        <v>65</v>
      </c>
    </row>
    <row r="37" spans="1:7">
      <c r="A37" s="74" t="s">
        <v>73</v>
      </c>
    </row>
    <row r="38" spans="1:7">
      <c r="A38" s="137" t="s">
        <v>66</v>
      </c>
      <c r="B38" s="137"/>
    </row>
    <row r="39" spans="1:7">
      <c r="A39" s="137" t="s">
        <v>67</v>
      </c>
      <c r="B39" s="137"/>
      <c r="C39" s="137"/>
      <c r="D39" s="137"/>
      <c r="E39" s="137"/>
    </row>
    <row r="40" spans="1:7">
      <c r="A40" s="137" t="s">
        <v>68</v>
      </c>
      <c r="B40" s="137" t="s">
        <v>69</v>
      </c>
    </row>
    <row r="41" spans="1:7">
      <c r="A41" s="137"/>
      <c r="B41" s="137" t="s">
        <v>70</v>
      </c>
    </row>
    <row r="42" spans="1:7">
      <c r="A42" s="137"/>
      <c r="B42" s="137" t="s">
        <v>71</v>
      </c>
    </row>
    <row r="43" spans="1:7">
      <c r="A43" s="137" t="s">
        <v>72</v>
      </c>
      <c r="B43" s="137"/>
    </row>
  </sheetData>
  <mergeCells count="25">
    <mergeCell ref="E31:F31"/>
    <mergeCell ref="E32:F32"/>
    <mergeCell ref="B26:C26"/>
    <mergeCell ref="E25:G25"/>
    <mergeCell ref="E33:F33"/>
    <mergeCell ref="B31:C31"/>
    <mergeCell ref="B32:C32"/>
    <mergeCell ref="B33:C33"/>
    <mergeCell ref="E30:F30"/>
    <mergeCell ref="B30:C30"/>
    <mergeCell ref="E26:F26"/>
    <mergeCell ref="E27:F27"/>
    <mergeCell ref="E28:F28"/>
    <mergeCell ref="E29:F29"/>
    <mergeCell ref="A25:C25"/>
    <mergeCell ref="B27:C27"/>
    <mergeCell ref="B28:C28"/>
    <mergeCell ref="B29:C29"/>
    <mergeCell ref="A12:A15"/>
    <mergeCell ref="B12:F12"/>
    <mergeCell ref="E1:G2"/>
    <mergeCell ref="A7:E7"/>
    <mergeCell ref="A6:E6"/>
    <mergeCell ref="A4:E4"/>
    <mergeCell ref="A11:G1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470F7B8C9C340AE063373463BEC72" ma:contentTypeVersion="13" ma:contentTypeDescription="Create a new document." ma:contentTypeScope="" ma:versionID="6d6ba2bc0ee98b767719a9b3a6b946c1">
  <xsd:schema xmlns:xsd="http://www.w3.org/2001/XMLSchema" xmlns:xs="http://www.w3.org/2001/XMLSchema" xmlns:p="http://schemas.microsoft.com/office/2006/metadata/properties" xmlns:ns2="ed7bfa85-6290-4a1b-a06a-d13aee4cc6b2" xmlns:ns3="e19699d9-7cc7-4f31-9e27-22f8467b6c0f" targetNamespace="http://schemas.microsoft.com/office/2006/metadata/properties" ma:root="true" ma:fieldsID="8dcd2b2db5a6b6784eb90593cb0d4951" ns2:_="" ns3:_="">
    <xsd:import namespace="ed7bfa85-6290-4a1b-a06a-d13aee4cc6b2"/>
    <xsd:import namespace="e19699d9-7cc7-4f31-9e27-22f8467b6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bfa85-6290-4a1b-a06a-d13aee4cc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673841-c205-4e26-9953-b60b4ae5a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699d9-7cc7-4f31-9e27-22f8467b6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5ef7bcf-20cd-486b-970e-790dceafde2d}" ma:internalName="TaxCatchAll" ma:showField="CatchAllData" ma:web="e19699d9-7cc7-4f31-9e27-22f8467b6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7bfa85-6290-4a1b-a06a-d13aee4cc6b2">
      <Terms xmlns="http://schemas.microsoft.com/office/infopath/2007/PartnerControls"/>
    </lcf76f155ced4ddcb4097134ff3c332f>
    <TaxCatchAll xmlns="e19699d9-7cc7-4f31-9e27-22f8467b6c0f" xsi:nil="true"/>
  </documentManagement>
</p:properties>
</file>

<file path=customXml/itemProps1.xml><?xml version="1.0" encoding="utf-8"?>
<ds:datastoreItem xmlns:ds="http://schemas.openxmlformats.org/officeDocument/2006/customXml" ds:itemID="{FDDF108D-BFEC-498E-850C-2290416C5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bfa85-6290-4a1b-a06a-d13aee4cc6b2"/>
    <ds:schemaRef ds:uri="e19699d9-7cc7-4f31-9e27-22f8467b6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42D1D-BFFF-4571-8763-CA0604145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24F20-B011-445E-9D38-2AB20342786F}">
  <ds:schemaRefs>
    <ds:schemaRef ds:uri="http://purl.org/dc/terms/"/>
    <ds:schemaRef ds:uri="e19699d9-7cc7-4f31-9e27-22f8467b6c0f"/>
    <ds:schemaRef ds:uri="ed7bfa85-6290-4a1b-a06a-d13aee4cc6b2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- Other Breakdown</vt:lpstr>
      <vt:lpstr>Consultancy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Sellors, Michael</dc:creator>
  <cp:lastModifiedBy>Bethan L. Williams</cp:lastModifiedBy>
  <dcterms:created xsi:type="dcterms:W3CDTF">2023-04-05T12:56:09Z</dcterms:created>
  <dcterms:modified xsi:type="dcterms:W3CDTF">2025-12-22T14:20:51Z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0x010100506470F7B8C9C340AE063373463BEC72</vt:lpwstr>
  </property>
  <property fmtid="{D5CDD505-2E9C-101B-9397-08002B2CF9AE}" pid="3" name="MediaServiceImageTags">
    <vt:lpwstr/>
  </property>
</Properties>
</file>