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2 Electrical\01. Price Framework\"/>
    </mc:Choice>
  </mc:AlternateContent>
  <xr:revisionPtr revIDLastSave="0" documentId="13_ncr:1_{178C42DF-6A53-4C8A-9964-12AA845155FA}" xr6:coauthVersionLast="47" xr6:coauthVersionMax="47" xr10:uidLastSave="{00000000-0000-0000-0000-000000000000}"/>
  <bookViews>
    <workbookView xWindow="28680" yWindow="-120" windowWidth="29040" windowHeight="15720" xr2:uid="{507E29B9-D498-46E6-8F7E-BDEEA1BCC049}"/>
  </bookViews>
  <sheets>
    <sheet name="Summary" sheetId="2" r:id="rId1"/>
    <sheet name="Price Framework" sheetId="4" r:id="rId2"/>
    <sheet name="V8 Responsive Maintenance SoR" sheetId="5" r:id="rId3"/>
    <sheet name="SoR Excluded" sheetId="6" state="hidden" r:id="rId4"/>
  </sheets>
  <definedNames>
    <definedName name="_xlnm._FilterDatabase" localSheetId="3" hidden="1">'SoR Excluded'!$A$1:$I$42</definedName>
    <definedName name="_xlnm._FilterDatabase" localSheetId="2" hidden="1">'V8 Responsive Maintenance SoR'!$A$1:$I$480</definedName>
    <definedName name="Data_ref" localSheetId="0">#REF!</definedName>
    <definedName name="Data_ref">#REF!</definedName>
    <definedName name="PRICE" localSheetId="0">#REF!</definedName>
    <definedName name="PRICE">#REF!</definedName>
    <definedName name="_xlnm.Print_Area" localSheetId="1">'Price Framework'!$A$1:$H$117</definedName>
    <definedName name="qexpExcelDataFile">'V8 Responsive Maintenance SoR'!$A$1:$H$281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4" l="1"/>
  <c r="G95" i="4"/>
  <c r="G71" i="4"/>
  <c r="G70" i="4"/>
  <c r="G69" i="4"/>
  <c r="G34" i="4"/>
  <c r="G72" i="4" l="1"/>
  <c r="G64" i="4"/>
  <c r="G50" i="4" l="1"/>
  <c r="G26" i="4" l="1"/>
  <c r="G17" i="4"/>
  <c r="G19" i="4"/>
  <c r="G13" i="4"/>
  <c r="G23" i="4"/>
  <c r="G22" i="4"/>
  <c r="G24" i="4"/>
  <c r="G21" i="4"/>
  <c r="G31" i="4"/>
  <c r="G16" i="4"/>
  <c r="G28" i="4"/>
  <c r="G18" i="4" l="1"/>
  <c r="G94" i="4"/>
  <c r="F79" i="4"/>
  <c r="F80" i="4"/>
  <c r="F81" i="4"/>
  <c r="F82" i="4"/>
  <c r="G96" i="4" l="1"/>
  <c r="F15" i="2" s="1"/>
  <c r="G65" i="4"/>
  <c r="G63" i="4"/>
  <c r="G66" i="4" s="1"/>
  <c r="F9" i="2" s="1"/>
  <c r="F83" i="4" l="1"/>
  <c r="F78" i="4"/>
  <c r="F84" i="4" l="1"/>
  <c r="F13" i="2"/>
  <c r="G49" i="4"/>
  <c r="G51" i="4"/>
  <c r="G27" i="4"/>
  <c r="G30" i="4"/>
  <c r="G15" i="4"/>
  <c r="G25" i="4"/>
  <c r="G14" i="4"/>
  <c r="G20" i="4"/>
  <c r="G29" i="4"/>
  <c r="G33" i="4"/>
  <c r="G32" i="4"/>
  <c r="G35" i="4" l="1"/>
  <c r="F5" i="2" s="1"/>
  <c r="G52" i="4"/>
  <c r="F7" i="2" s="1"/>
  <c r="F11" i="2"/>
  <c r="F39" i="2" l="1"/>
</calcChain>
</file>

<file path=xl/sharedStrings.xml><?xml version="1.0" encoding="utf-8"?>
<sst xmlns="http://schemas.openxmlformats.org/spreadsheetml/2006/main" count="4390" uniqueCount="2228">
  <si>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</si>
  <si>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</si>
  <si>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</si>
  <si>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</si>
  <si>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</si>
  <si>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</si>
  <si>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</si>
  <si>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</si>
  <si>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</si>
  <si>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</si>
  <si>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</si>
  <si>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</si>
  <si>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</si>
  <si>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</si>
  <si>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</si>
  <si>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</si>
  <si>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</si>
  <si>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</si>
  <si>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</si>
  <si>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</si>
  <si>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</si>
  <si>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</si>
  <si>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</si>
  <si>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</si>
  <si>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</si>
  <si>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</si>
  <si>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</si>
  <si>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</si>
  <si>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</si>
  <si>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</si>
  <si>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</si>
  <si>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</si>
  <si>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</si>
  <si>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</si>
  <si>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</si>
  <si>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</si>
  <si>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</si>
  <si>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</si>
  <si>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</si>
  <si>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</si>
  <si>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</si>
  <si>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</si>
  <si>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</si>
  <si>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</si>
  <si>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</si>
  <si>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</si>
  <si>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</si>
  <si>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LM</t>
  </si>
  <si>
    <t>NO</t>
  </si>
  <si>
    <t>IT</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</si>
  <si>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</si>
  <si>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</si>
  <si>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</si>
  <si>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</si>
  <si>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</si>
  <si>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</si>
  <si>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</si>
  <si>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</si>
  <si>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</si>
  <si>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</si>
  <si>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</si>
  <si>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</si>
  <si>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</si>
  <si>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</si>
  <si>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</si>
  <si>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</si>
  <si>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1.4 Out of Hours Emergency Works - Price Framework Rules Paragraph 1.3</t>
  </si>
  <si>
    <t>adjustment tendered for the Responsive Maintenance Workstream set out in the Percentage adjustments to Schedule(s) of Rates section of the Price Schedule for the applicable Workstream.</t>
  </si>
  <si>
    <t xml:space="preserve">preliminaries costs, Central Overheads and Profit. These Rates are to be paid only for the hours spent undertaking the Works at the Property in attending and making safe. Works of renewal, repair, </t>
  </si>
  <si>
    <t xml:space="preserve">reinstatement or restitution following making safe will be paid for at the Rates in the Schedule of Rates as adjusted by the percentage adjustment tendered for Responsive Maintenance set out in the Percentage </t>
  </si>
  <si>
    <t xml:space="preserve">adjustments to Schedule(s) of Rates section of the Price Schedule for the applicable Workstream. Materials with an aggregate prime cost of more than £1.00 (one pound) per hour of Out of Hours Emergency Work and </t>
  </si>
  <si>
    <t xml:space="preserve">Equipment used in connection with Out of Hours Emergency Work are to be paid for in accordance with the Rates in the Dayworks and Percentage adjustments section of the Price Schedule. </t>
  </si>
  <si>
    <t>SCHEDULE</t>
  </si>
  <si>
    <t>Out of Hours Emergency Works Materials</t>
  </si>
  <si>
    <t>Out of Hours Emergency Work Equipment</t>
  </si>
  <si>
    <t>1.11 Out of Hours Call Handling  – see the Contract Details for Paragraph 7.2.1 of the Preliminaries</t>
  </si>
  <si>
    <r>
      <t xml:space="preserve">The Out of Hours Emergency Works  sets out the "all inclusive" </t>
    </r>
    <r>
      <rPr>
        <b/>
        <sz val="12"/>
        <color theme="1"/>
        <rFont val="Arial"/>
        <family val="2"/>
      </rPr>
      <t>tendered</t>
    </r>
    <r>
      <rPr>
        <sz val="12"/>
        <color theme="1"/>
        <rFont val="Arial"/>
        <family val="2"/>
      </rPr>
      <t xml:space="preserve"> Rates for Out of Hours Emergency Work labour for each hour worked at the Property. These Rates will not be subject to the percentage </t>
    </r>
  </si>
  <si>
    <r>
      <t xml:space="preserve">The “all inclusive” </t>
    </r>
    <r>
      <rPr>
        <b/>
        <sz val="12"/>
        <color theme="1"/>
        <rFont val="Arial"/>
        <family val="2"/>
      </rPr>
      <t>tendered</t>
    </r>
    <r>
      <rPr>
        <sz val="12"/>
        <color theme="1"/>
        <rFont val="Arial"/>
        <family val="2"/>
      </rPr>
      <t xml:space="preserve"> Rates for Out of Hours Emergency Work labour include for all travelling and/or other non-productive time, Materials with a prime cost up to £1.00 (one pound) per hour worked, </t>
    </r>
  </si>
  <si>
    <t>Scaffolding</t>
  </si>
  <si>
    <t>General Scaffolding</t>
  </si>
  <si>
    <t>Out of Hours Call Handling – Weekly Price payable</t>
  </si>
  <si>
    <t>WEEKS</t>
  </si>
  <si>
    <t>241101</t>
  </si>
  <si>
    <t>241103</t>
  </si>
  <si>
    <t>241105</t>
  </si>
  <si>
    <t>241107</t>
  </si>
  <si>
    <t>241109</t>
  </si>
  <si>
    <t>241111</t>
  </si>
  <si>
    <t>241113</t>
  </si>
  <si>
    <t>241201</t>
  </si>
  <si>
    <t>241203</t>
  </si>
  <si>
    <t>241205</t>
  </si>
  <si>
    <t>241207</t>
  </si>
  <si>
    <t>241209</t>
  </si>
  <si>
    <t>241211</t>
  </si>
  <si>
    <t>241213</t>
  </si>
  <si>
    <t>241215</t>
  </si>
  <si>
    <t>241217</t>
  </si>
  <si>
    <t>241219</t>
  </si>
  <si>
    <t>241251</t>
  </si>
  <si>
    <t>241253</t>
  </si>
  <si>
    <t>241257</t>
  </si>
  <si>
    <t>241259</t>
  </si>
  <si>
    <t>241261</t>
  </si>
  <si>
    <t>241263</t>
  </si>
  <si>
    <t>241265</t>
  </si>
  <si>
    <t>241267</t>
  </si>
  <si>
    <t>241269</t>
  </si>
  <si>
    <t>241301</t>
  </si>
  <si>
    <t>241303</t>
  </si>
  <si>
    <t>241305</t>
  </si>
  <si>
    <t>241307</t>
  </si>
  <si>
    <t>241309</t>
  </si>
  <si>
    <t>241311</t>
  </si>
  <si>
    <t>241313</t>
  </si>
  <si>
    <t>241315</t>
  </si>
  <si>
    <t>241555</t>
  </si>
  <si>
    <t>SM</t>
  </si>
  <si>
    <t>GENERAL SCAFFOLDING:PROVIDE NE 5.0M HIGH ANY GIRTH</t>
  </si>
  <si>
    <t>GENERAL SCAFFOLDING:PROVIDE NE 7.5M HIGH ANY GIRTH</t>
  </si>
  <si>
    <t>GENERAL SCAFFOLDING:PROVIDE NE 10.0M HIGH ANY GTH</t>
  </si>
  <si>
    <t>GENERAL SCAFFOLDING:PROVIDE NE 12.5M HIGH ANY GTH</t>
  </si>
  <si>
    <t>GENERAL SCAFFOLDING:PROVIDE NE 15.0M HIGH ANY GTH</t>
  </si>
  <si>
    <t>GENERAL SCAFFOLDING:PROVIDE NE 17.5M HIGH ANY GTH</t>
  </si>
  <si>
    <t>GENERAL SCAFFOLDING:PROVIDE NE 20.0M HIGH ANY GTH</t>
  </si>
  <si>
    <t>SCAFFOLD TOWER:PROVIDE NE 5.0M HIGH 1 LIFT STEEL</t>
  </si>
  <si>
    <t>SCAFFOLD TOWER:PROVIDE NE 7.5M HIGH 1 LIFT STEEL</t>
  </si>
  <si>
    <t>SCAFFOLD TOWER:PROVIDE NE 10.0M HIGH 2 LIFT STEEL</t>
  </si>
  <si>
    <t>SCAFFOLD TOWER:PROVIDE NE 12.5M HIGH 2 LIFT STEEL</t>
  </si>
  <si>
    <t>SCAFFOLD TOWER:PROVIDE NE 15.0M HIGH 2 LIFT STEEL</t>
  </si>
  <si>
    <t>SCAFFOLD TOWER:PROVIDE NE 17.5M HIGH 2 LIFT STEEL</t>
  </si>
  <si>
    <t>SCAFFOLD TOWER:PROVIDE NE 20.0M HIGH 2 LIFT STEEL</t>
  </si>
  <si>
    <t>SCAFFOLD TOWER:MOVE POSITION NE 10M - STEEL</t>
  </si>
  <si>
    <t>SCAFFOLD TOWER:MOVE POSITION NE 20M - STEEL</t>
  </si>
  <si>
    <t>SCAFFOLD TOWER:MOVE POSITION NE 30M - STEEL</t>
  </si>
  <si>
    <t>SCAFFOLD TOWER:PROVIDE NE 5.0M HIGH 1 LIFT ZIP UP</t>
  </si>
  <si>
    <t>SCAFFOLD TOWER:PROVIDE NE 7.5M HIGH 1 LIFT ZIP UP</t>
  </si>
  <si>
    <t>SCAFFOLD TOWER:PROVIDE NE 12.5M HIGH 2 LIFT ZIP UP</t>
  </si>
  <si>
    <t>SCAFFOLD TOWER:PROVIDE NE 15.0M HIGH 2 LIFT ZIP UP</t>
  </si>
  <si>
    <t>SCAFFOLD TOWER:PROVIDE NE 17.5M HIGH 2 LIFT ZIP UP</t>
  </si>
  <si>
    <t>SCAFFOLD TOWER:PROVIDE NE 20.0M HIGH 2 LIFT ZIP UP</t>
  </si>
  <si>
    <t>SCAFFOLD TOWER:MOVE POSITION NE 10M - ZIP UP</t>
  </si>
  <si>
    <t>SCAFFOLD TOWER:MOVE POSITION NE 20M - ZIP UP</t>
  </si>
  <si>
    <t>SCAFFOLD TOWER:MOVE POSITION NE 30M - ZIP UP</t>
  </si>
  <si>
    <t>SCAFFOLDING:PROVIDE TO CHIMNEY NE 7.5M HIGH</t>
  </si>
  <si>
    <t>SCAFFOLDING:PROVIDE TO CHIMNEY NE 10.0M HIGH</t>
  </si>
  <si>
    <t>SCAFFOLDING:PROVIDE TO CHIMNEY NE 12.5M HIGH</t>
  </si>
  <si>
    <t>SCAFFOLDING:PROVIDE TO CHIMNEY NE 15.0M HIGH</t>
  </si>
  <si>
    <t>SCAFFOLDING:PROVIDE TO CHIMNEY NE 17.5M HIGH</t>
  </si>
  <si>
    <t>SCAFFOLDING:PROVIDE TO CHIMNEY NE 20.0M HIGH</t>
  </si>
  <si>
    <t>SCAFFOLDING:PROVIDE TO CHIMNEY NE 22.5M HIGH</t>
  </si>
  <si>
    <t>SCAFFOLDING:PROVIDE TO CHIMNEY NE 25.0M HIGH</t>
  </si>
  <si>
    <t>SCAFFOLD TOWER:PROVIDE NE 10.0M HIGH 2 LIFT ZIP UP</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</si>
  <si>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</si>
  <si>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</si>
  <si>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</si>
  <si>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</si>
  <si>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</si>
  <si>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</si>
  <si>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</si>
  <si>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</si>
  <si>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</si>
  <si>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</si>
  <si>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</si>
  <si>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</si>
  <si>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</si>
  <si>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</si>
  <si>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</si>
  <si>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</si>
  <si>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</si>
  <si>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</si>
  <si>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</si>
  <si>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</si>
  <si>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</si>
  <si>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</si>
  <si>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</si>
  <si>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</si>
  <si>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</si>
  <si>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</si>
  <si>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</si>
  <si>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</si>
  <si>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</si>
  <si>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</si>
  <si>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</si>
  <si>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</si>
  <si>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</si>
  <si>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</si>
  <si>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</si>
  <si>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</si>
  <si>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</si>
  <si>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</si>
  <si>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</si>
  <si>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</si>
  <si>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</si>
  <si>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</si>
  <si>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</si>
  <si>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</si>
  <si>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</si>
  <si>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</si>
  <si>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</si>
  <si>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</si>
  <si>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</si>
  <si>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</si>
  <si>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</si>
  <si>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</si>
  <si>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</si>
  <si>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</si>
  <si>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</si>
  <si>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</si>
  <si>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</si>
  <si>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</si>
  <si>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</si>
  <si>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</si>
  <si>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</si>
  <si>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</si>
  <si>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</si>
  <si>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</si>
  <si>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</si>
  <si>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</si>
  <si>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</si>
  <si>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</si>
  <si>
    <t>Scaffold Towers - Aluminium</t>
  </si>
  <si>
    <t>Scaffold Towers - Steel</t>
  </si>
  <si>
    <t>Chimney Scaffolding</t>
  </si>
  <si>
    <t>800101</t>
  </si>
  <si>
    <t>800103</t>
  </si>
  <si>
    <t>800105</t>
  </si>
  <si>
    <t>800201</t>
  </si>
  <si>
    <t>800203</t>
  </si>
  <si>
    <t>800205</t>
  </si>
  <si>
    <t>800301</t>
  </si>
  <si>
    <t>800303</t>
  </si>
  <si>
    <t>800305</t>
  </si>
  <si>
    <t>800401</t>
  </si>
  <si>
    <t>800403</t>
  </si>
  <si>
    <t>800405</t>
  </si>
  <si>
    <t>800501</t>
  </si>
  <si>
    <t>800601</t>
  </si>
  <si>
    <t>800701</t>
  </si>
  <si>
    <t>800801</t>
  </si>
  <si>
    <t>800901</t>
  </si>
  <si>
    <t>800903</t>
  </si>
  <si>
    <t>813006</t>
  </si>
  <si>
    <t>813019</t>
  </si>
  <si>
    <t>813021</t>
  </si>
  <si>
    <t>813035</t>
  </si>
  <si>
    <t>813039</t>
  </si>
  <si>
    <t>814001</t>
  </si>
  <si>
    <t>814003</t>
  </si>
  <si>
    <t>814005</t>
  </si>
  <si>
    <t>814007</t>
  </si>
  <si>
    <t>814051</t>
  </si>
  <si>
    <t>814053</t>
  </si>
  <si>
    <t>814055</t>
  </si>
  <si>
    <t>814057</t>
  </si>
  <si>
    <t>814059</t>
  </si>
  <si>
    <t>814101</t>
  </si>
  <si>
    <t>814103</t>
  </si>
  <si>
    <t>814105</t>
  </si>
  <si>
    <t>814107</t>
  </si>
  <si>
    <t>815001</t>
  </si>
  <si>
    <t>815002</t>
  </si>
  <si>
    <t>815005</t>
  </si>
  <si>
    <t>815009</t>
  </si>
  <si>
    <t>815013</t>
  </si>
  <si>
    <t>815017</t>
  </si>
  <si>
    <t>815019</t>
  </si>
  <si>
    <t>815020</t>
  </si>
  <si>
    <t>815021</t>
  </si>
  <si>
    <t>815025</t>
  </si>
  <si>
    <t>815051</t>
  </si>
  <si>
    <t>815061</t>
  </si>
  <si>
    <t>815063</t>
  </si>
  <si>
    <t>815065</t>
  </si>
  <si>
    <t>815067</t>
  </si>
  <si>
    <t>817001</t>
  </si>
  <si>
    <t>817003</t>
  </si>
  <si>
    <t>817007</t>
  </si>
  <si>
    <t>817011</t>
  </si>
  <si>
    <t>817061</t>
  </si>
  <si>
    <t>819001</t>
  </si>
  <si>
    <t>820003</t>
  </si>
  <si>
    <t>820007</t>
  </si>
  <si>
    <t>820009</t>
  </si>
  <si>
    <t>820011</t>
  </si>
  <si>
    <t>820013</t>
  </si>
  <si>
    <t>820015</t>
  </si>
  <si>
    <t>820017</t>
  </si>
  <si>
    <t>820019</t>
  </si>
  <si>
    <t>820021</t>
  </si>
  <si>
    <t>820023</t>
  </si>
  <si>
    <t>820025</t>
  </si>
  <si>
    <t>825001</t>
  </si>
  <si>
    <t>825003</t>
  </si>
  <si>
    <t>825005</t>
  </si>
  <si>
    <t>825007</t>
  </si>
  <si>
    <t>825009</t>
  </si>
  <si>
    <t>826001</t>
  </si>
  <si>
    <t>827001</t>
  </si>
  <si>
    <t>830001</t>
  </si>
  <si>
    <t>830003</t>
  </si>
  <si>
    <t>830005</t>
  </si>
  <si>
    <t>830007</t>
  </si>
  <si>
    <t>830009</t>
  </si>
  <si>
    <t>830011</t>
  </si>
  <si>
    <t>830013</t>
  </si>
  <si>
    <t>830015</t>
  </si>
  <si>
    <t>830017</t>
  </si>
  <si>
    <t>830019</t>
  </si>
  <si>
    <t>830021</t>
  </si>
  <si>
    <t>830023</t>
  </si>
  <si>
    <t>830025</t>
  </si>
  <si>
    <t>830027</t>
  </si>
  <si>
    <t>830029</t>
  </si>
  <si>
    <t>830031</t>
  </si>
  <si>
    <t>835001</t>
  </si>
  <si>
    <t>835003</t>
  </si>
  <si>
    <t>835005</t>
  </si>
  <si>
    <t>835007</t>
  </si>
  <si>
    <t>835009</t>
  </si>
  <si>
    <t>835011</t>
  </si>
  <si>
    <t>835012</t>
  </si>
  <si>
    <t>835013</t>
  </si>
  <si>
    <t>835015</t>
  </si>
  <si>
    <t>835019</t>
  </si>
  <si>
    <t>835020</t>
  </si>
  <si>
    <t>836001</t>
  </si>
  <si>
    <t>836003</t>
  </si>
  <si>
    <t>836005</t>
  </si>
  <si>
    <t>840005</t>
  </si>
  <si>
    <t>840007</t>
  </si>
  <si>
    <t>840015</t>
  </si>
  <si>
    <t>840017</t>
  </si>
  <si>
    <t>840019</t>
  </si>
  <si>
    <t>841002</t>
  </si>
  <si>
    <t>841007</t>
  </si>
  <si>
    <t>841009</t>
  </si>
  <si>
    <t>841011</t>
  </si>
  <si>
    <t>841013</t>
  </si>
  <si>
    <t>841015</t>
  </si>
  <si>
    <t>841021</t>
  </si>
  <si>
    <t>841031</t>
  </si>
  <si>
    <t>841101</t>
  </si>
  <si>
    <t>841102</t>
  </si>
  <si>
    <t>841103</t>
  </si>
  <si>
    <t>841104</t>
  </si>
  <si>
    <t>841105</t>
  </si>
  <si>
    <t>841207</t>
  </si>
  <si>
    <t>841209</t>
  </si>
  <si>
    <t>841211</t>
  </si>
  <si>
    <t>841213</t>
  </si>
  <si>
    <t>841215</t>
  </si>
  <si>
    <t>841217</t>
  </si>
  <si>
    <t>841219</t>
  </si>
  <si>
    <t>841221</t>
  </si>
  <si>
    <t>841223</t>
  </si>
  <si>
    <t>842001</t>
  </si>
  <si>
    <t>850503</t>
  </si>
  <si>
    <t>851003</t>
  </si>
  <si>
    <t>851101</t>
  </si>
  <si>
    <t>851103</t>
  </si>
  <si>
    <t>851201</t>
  </si>
  <si>
    <t>851203</t>
  </si>
  <si>
    <t>851301</t>
  </si>
  <si>
    <t>851303</t>
  </si>
  <si>
    <t>851309</t>
  </si>
  <si>
    <t>851311</t>
  </si>
  <si>
    <t>851321</t>
  </si>
  <si>
    <t>851331</t>
  </si>
  <si>
    <t>851505</t>
  </si>
  <si>
    <t>851507</t>
  </si>
  <si>
    <t>851509</t>
  </si>
  <si>
    <t>851513</t>
  </si>
  <si>
    <t>851515</t>
  </si>
  <si>
    <t>852003</t>
  </si>
  <si>
    <t>852005</t>
  </si>
  <si>
    <t>852007</t>
  </si>
  <si>
    <t>852009</t>
  </si>
  <si>
    <t>852013</t>
  </si>
  <si>
    <t>852015</t>
  </si>
  <si>
    <t>852017</t>
  </si>
  <si>
    <t>852509</t>
  </si>
  <si>
    <t>852511</t>
  </si>
  <si>
    <t>853009</t>
  </si>
  <si>
    <t>853011</t>
  </si>
  <si>
    <t>853051</t>
  </si>
  <si>
    <t>853501</t>
  </si>
  <si>
    <t>853505</t>
  </si>
  <si>
    <t>854501</t>
  </si>
  <si>
    <t>854503</t>
  </si>
  <si>
    <t>854505</t>
  </si>
  <si>
    <t>854507</t>
  </si>
  <si>
    <t>854709</t>
  </si>
  <si>
    <t>855001</t>
  </si>
  <si>
    <t>855003</t>
  </si>
  <si>
    <t>855004</t>
  </si>
  <si>
    <t>855005</t>
  </si>
  <si>
    <t>855007</t>
  </si>
  <si>
    <t>855008</t>
  </si>
  <si>
    <t>855009</t>
  </si>
  <si>
    <t>855010</t>
  </si>
  <si>
    <t>855011</t>
  </si>
  <si>
    <t>855012</t>
  </si>
  <si>
    <t>855013</t>
  </si>
  <si>
    <t>855015</t>
  </si>
  <si>
    <t>855017</t>
  </si>
  <si>
    <t>855019</t>
  </si>
  <si>
    <t>855021</t>
  </si>
  <si>
    <t>855023</t>
  </si>
  <si>
    <t>855025</t>
  </si>
  <si>
    <t>855027</t>
  </si>
  <si>
    <t>855509</t>
  </si>
  <si>
    <t>855510</t>
  </si>
  <si>
    <t>855511</t>
  </si>
  <si>
    <t>855513</t>
  </si>
  <si>
    <t>855514</t>
  </si>
  <si>
    <t>855516</t>
  </si>
  <si>
    <t>855517</t>
  </si>
  <si>
    <t>855518</t>
  </si>
  <si>
    <t>855521</t>
  </si>
  <si>
    <t>855523</t>
  </si>
  <si>
    <t>855525</t>
  </si>
  <si>
    <t>855527</t>
  </si>
  <si>
    <t>855531</t>
  </si>
  <si>
    <t>855533</t>
  </si>
  <si>
    <t>855600</t>
  </si>
  <si>
    <t>855601</t>
  </si>
  <si>
    <t>855603</t>
  </si>
  <si>
    <t>855605</t>
  </si>
  <si>
    <t>855607</t>
  </si>
  <si>
    <t>855609</t>
  </si>
  <si>
    <t>855611</t>
  </si>
  <si>
    <t>855613</t>
  </si>
  <si>
    <t>855621</t>
  </si>
  <si>
    <t>855623</t>
  </si>
  <si>
    <t>855625</t>
  </si>
  <si>
    <t>855627</t>
  </si>
  <si>
    <t>855629</t>
  </si>
  <si>
    <t>856103</t>
  </si>
  <si>
    <t>856105</t>
  </si>
  <si>
    <t>856107</t>
  </si>
  <si>
    <t>856603</t>
  </si>
  <si>
    <t>856609</t>
  </si>
  <si>
    <t>856611</t>
  </si>
  <si>
    <t>856613</t>
  </si>
  <si>
    <t>856615</t>
  </si>
  <si>
    <t>856617</t>
  </si>
  <si>
    <t>856619</t>
  </si>
  <si>
    <t>856701</t>
  </si>
  <si>
    <t>857002</t>
  </si>
  <si>
    <t>857003</t>
  </si>
  <si>
    <t>857004</t>
  </si>
  <si>
    <t>857017</t>
  </si>
  <si>
    <t>857019</t>
  </si>
  <si>
    <t>857021</t>
  </si>
  <si>
    <t>857101</t>
  </si>
  <si>
    <t>857103</t>
  </si>
  <si>
    <t>857105</t>
  </si>
  <si>
    <t>857107</t>
  </si>
  <si>
    <t>857109</t>
  </si>
  <si>
    <t>857111</t>
  </si>
  <si>
    <t>857113</t>
  </si>
  <si>
    <t>857501</t>
  </si>
  <si>
    <t>858101</t>
  </si>
  <si>
    <t>858102</t>
  </si>
  <si>
    <t>858103</t>
  </si>
  <si>
    <t>858104</t>
  </si>
  <si>
    <t>858107</t>
  </si>
  <si>
    <t>858111</t>
  </si>
  <si>
    <t>858201</t>
  </si>
  <si>
    <t>858301</t>
  </si>
  <si>
    <t>858303</t>
  </si>
  <si>
    <t>858501</t>
  </si>
  <si>
    <t>858503</t>
  </si>
  <si>
    <t>858701</t>
  </si>
  <si>
    <t>858702</t>
  </si>
  <si>
    <t>858707</t>
  </si>
  <si>
    <t>858711</t>
  </si>
  <si>
    <t>860501</t>
  </si>
  <si>
    <t>860503</t>
  </si>
  <si>
    <t>860505</t>
  </si>
  <si>
    <t>860507</t>
  </si>
  <si>
    <t>861001</t>
  </si>
  <si>
    <t>861003</t>
  </si>
  <si>
    <t>861005</t>
  </si>
  <si>
    <t>861007</t>
  </si>
  <si>
    <t>861009</t>
  </si>
  <si>
    <t>861011</t>
  </si>
  <si>
    <t>861013</t>
  </si>
  <si>
    <t>861015</t>
  </si>
  <si>
    <t>861501</t>
  </si>
  <si>
    <t>861503</t>
  </si>
  <si>
    <t>861505</t>
  </si>
  <si>
    <t>861507</t>
  </si>
  <si>
    <t>861509</t>
  </si>
  <si>
    <t>861511</t>
  </si>
  <si>
    <t>861513</t>
  </si>
  <si>
    <t>861515</t>
  </si>
  <si>
    <t>861517</t>
  </si>
  <si>
    <t>861519</t>
  </si>
  <si>
    <t>862001</t>
  </si>
  <si>
    <t>862003</t>
  </si>
  <si>
    <t>862004</t>
  </si>
  <si>
    <t>862005</t>
  </si>
  <si>
    <t>862007</t>
  </si>
  <si>
    <t>862008</t>
  </si>
  <si>
    <t>862010</t>
  </si>
  <si>
    <t>862012</t>
  </si>
  <si>
    <t>862014</t>
  </si>
  <si>
    <t>862016</t>
  </si>
  <si>
    <t>862018</t>
  </si>
  <si>
    <t>863001</t>
  </si>
  <si>
    <t>863003</t>
  </si>
  <si>
    <t>863005</t>
  </si>
  <si>
    <t>863007</t>
  </si>
  <si>
    <t>872003</t>
  </si>
  <si>
    <t>872008</t>
  </si>
  <si>
    <t>872015</t>
  </si>
  <si>
    <t>872017</t>
  </si>
  <si>
    <t>872020</t>
  </si>
  <si>
    <t>872025</t>
  </si>
  <si>
    <t>872027</t>
  </si>
  <si>
    <t>872031</t>
  </si>
  <si>
    <t>872035</t>
  </si>
  <si>
    <t>872037</t>
  </si>
  <si>
    <t>872039</t>
  </si>
  <si>
    <t>872043</t>
  </si>
  <si>
    <t>872045</t>
  </si>
  <si>
    <t>872057</t>
  </si>
  <si>
    <t>872101</t>
  </si>
  <si>
    <t>872102</t>
  </si>
  <si>
    <t>872103</t>
  </si>
  <si>
    <t>872105</t>
  </si>
  <si>
    <t>872107</t>
  </si>
  <si>
    <t>872109</t>
  </si>
  <si>
    <t>872201</t>
  </si>
  <si>
    <t>872202</t>
  </si>
  <si>
    <t>872203</t>
  </si>
  <si>
    <t>872205</t>
  </si>
  <si>
    <t>872207</t>
  </si>
  <si>
    <t>872301</t>
  </si>
  <si>
    <t>872303</t>
  </si>
  <si>
    <t>872502</t>
  </si>
  <si>
    <t>872509</t>
  </si>
  <si>
    <t>872513</t>
  </si>
  <si>
    <t>872515</t>
  </si>
  <si>
    <t>872517</t>
  </si>
  <si>
    <t>872519</t>
  </si>
  <si>
    <t>872521</t>
  </si>
  <si>
    <t>872525</t>
  </si>
  <si>
    <t>872526</t>
  </si>
  <si>
    <t>872527</t>
  </si>
  <si>
    <t>872901</t>
  </si>
  <si>
    <t>875602</t>
  </si>
  <si>
    <t>875604</t>
  </si>
  <si>
    <t>875606</t>
  </si>
  <si>
    <t>875704</t>
  </si>
  <si>
    <t>880101</t>
  </si>
  <si>
    <t>880103</t>
  </si>
  <si>
    <t>880105</t>
  </si>
  <si>
    <t>880107</t>
  </si>
  <si>
    <t>880109</t>
  </si>
  <si>
    <t>880111</t>
  </si>
  <si>
    <t>880112</t>
  </si>
  <si>
    <t>880113</t>
  </si>
  <si>
    <t>880114</t>
  </si>
  <si>
    <t>880115</t>
  </si>
  <si>
    <t>880117</t>
  </si>
  <si>
    <t>880119</t>
  </si>
  <si>
    <t>880121</t>
  </si>
  <si>
    <t>880123</t>
  </si>
  <si>
    <t>880125</t>
  </si>
  <si>
    <t>880501</t>
  </si>
  <si>
    <t>880601</t>
  </si>
  <si>
    <t>880602</t>
  </si>
  <si>
    <t>880603</t>
  </si>
  <si>
    <t>880604</t>
  </si>
  <si>
    <t>880611</t>
  </si>
  <si>
    <t>880613</t>
  </si>
  <si>
    <t>880811</t>
  </si>
  <si>
    <t>880813</t>
  </si>
  <si>
    <t>880815</t>
  </si>
  <si>
    <t>881001</t>
  </si>
  <si>
    <t>881003</t>
  </si>
  <si>
    <t>881004</t>
  </si>
  <si>
    <t>881009</t>
  </si>
  <si>
    <t>881021</t>
  </si>
  <si>
    <t>881023</t>
  </si>
  <si>
    <t>881025</t>
  </si>
  <si>
    <t>882001</t>
  </si>
  <si>
    <t>882011</t>
  </si>
  <si>
    <t>882021</t>
  </si>
  <si>
    <t>882023</t>
  </si>
  <si>
    <t>882025</t>
  </si>
  <si>
    <t>882031</t>
  </si>
  <si>
    <t>882032</t>
  </si>
  <si>
    <t>882033</t>
  </si>
  <si>
    <t>882034</t>
  </si>
  <si>
    <t>882035</t>
  </si>
  <si>
    <t>882036</t>
  </si>
  <si>
    <t>882037</t>
  </si>
  <si>
    <t>882038</t>
  </si>
  <si>
    <t>882051</t>
  </si>
  <si>
    <t>882121</t>
  </si>
  <si>
    <t>882123</t>
  </si>
  <si>
    <t>882221</t>
  </si>
  <si>
    <t>882223</t>
  </si>
  <si>
    <t>882225</t>
  </si>
  <si>
    <t>882231</t>
  </si>
  <si>
    <t>882232</t>
  </si>
  <si>
    <t>882233</t>
  </si>
  <si>
    <t>882234</t>
  </si>
  <si>
    <t>882235</t>
  </si>
  <si>
    <t>882236</t>
  </si>
  <si>
    <t>882237</t>
  </si>
  <si>
    <t>882238</t>
  </si>
  <si>
    <t>882321</t>
  </si>
  <si>
    <t>882323</t>
  </si>
  <si>
    <t>882411</t>
  </si>
  <si>
    <t>882503</t>
  </si>
  <si>
    <t>882505</t>
  </si>
  <si>
    <t>882507</t>
  </si>
  <si>
    <t>882523</t>
  </si>
  <si>
    <t>882601</t>
  </si>
  <si>
    <t>882603</t>
  </si>
  <si>
    <t>885001</t>
  </si>
  <si>
    <t>885003</t>
  </si>
  <si>
    <t>885005</t>
  </si>
  <si>
    <t>889633</t>
  </si>
  <si>
    <t>889635</t>
  </si>
  <si>
    <t>889637</t>
  </si>
  <si>
    <t>891001</t>
  </si>
  <si>
    <t>891003</t>
  </si>
  <si>
    <t>891005</t>
  </si>
  <si>
    <t>891007</t>
  </si>
  <si>
    <t>891009</t>
  </si>
  <si>
    <t>891011</t>
  </si>
  <si>
    <t>891013</t>
  </si>
  <si>
    <t>892001</t>
  </si>
  <si>
    <t>892019</t>
  </si>
  <si>
    <t>892023</t>
  </si>
  <si>
    <t>892025</t>
  </si>
  <si>
    <t>892027</t>
  </si>
  <si>
    <t>892050</t>
  </si>
  <si>
    <t>892107</t>
  </si>
  <si>
    <t>892109</t>
  </si>
  <si>
    <t>892111</t>
  </si>
  <si>
    <t>895001</t>
  </si>
  <si>
    <t>895002</t>
  </si>
  <si>
    <t>895003</t>
  </si>
  <si>
    <t>895007</t>
  </si>
  <si>
    <t>895501</t>
  </si>
  <si>
    <t>895503</t>
  </si>
  <si>
    <t>895505</t>
  </si>
  <si>
    <t>895507</t>
  </si>
  <si>
    <t>896001</t>
  </si>
  <si>
    <t>896003</t>
  </si>
  <si>
    <t>896011</t>
  </si>
  <si>
    <t>897003</t>
  </si>
  <si>
    <t>898001</t>
  </si>
  <si>
    <t>898051</t>
  </si>
  <si>
    <t>898101</t>
  </si>
  <si>
    <t>898113</t>
  </si>
  <si>
    <t>898201</t>
  </si>
  <si>
    <t>898301</t>
  </si>
  <si>
    <t>898303</t>
  </si>
  <si>
    <t>898305</t>
  </si>
  <si>
    <t>898307</t>
  </si>
  <si>
    <t>898309</t>
  </si>
  <si>
    <t>898311</t>
  </si>
  <si>
    <t>898313</t>
  </si>
  <si>
    <t>898315</t>
  </si>
  <si>
    <t>Energy Efficiency Appliances and Components</t>
  </si>
  <si>
    <t>PV Solar Panels</t>
  </si>
  <si>
    <t>PV Solar Panels On Roof - Annual Inspection</t>
  </si>
  <si>
    <t>PV Solar Panels In Roof - Annual Inspection</t>
  </si>
  <si>
    <t>PV Solar Panels On Roof - Overhauls</t>
  </si>
  <si>
    <t>PV Solar Panels In Roof - Overhauls</t>
  </si>
  <si>
    <t>PV Solar Panels - Periodic Cleaning</t>
  </si>
  <si>
    <t>PV Solar Panels On Roof - Renewals</t>
  </si>
  <si>
    <t>PV Solar Panels In Roof - Renewals</t>
  </si>
  <si>
    <t>PV Solar Panels - Electrical Inspection</t>
  </si>
  <si>
    <t>PV Solar Panels - Renew Inverters and Meters</t>
  </si>
  <si>
    <t>Electrical</t>
  </si>
  <si>
    <t>Space Point and Water Heating Appliances</t>
  </si>
  <si>
    <t>Storage Heaters - Repairs</t>
  </si>
  <si>
    <t>Space Heaters</t>
  </si>
  <si>
    <t>Programmable Space Heaters</t>
  </si>
  <si>
    <t>Final Circuits - Space Heaters</t>
  </si>
  <si>
    <t>Radiant and Convector Heaters</t>
  </si>
  <si>
    <t>Electric Fires and Surrounds</t>
  </si>
  <si>
    <t>Radiant and Convector Heaters - Repairs</t>
  </si>
  <si>
    <t>Electric Towel Rail</t>
  </si>
  <si>
    <t>Immersion Heaters</t>
  </si>
  <si>
    <t>Water Storage Heaters</t>
  </si>
  <si>
    <t>Water Storage Heaters - Repairs</t>
  </si>
  <si>
    <t>Electric Heating Controls</t>
  </si>
  <si>
    <t>Electrical Appliances</t>
  </si>
  <si>
    <t>Showers - Electric</t>
  </si>
  <si>
    <t>Domestic Type Cookers</t>
  </si>
  <si>
    <t>Cooker Control Units and Circuits</t>
  </si>
  <si>
    <t>Cooker Ventilation Hoods</t>
  </si>
  <si>
    <t>Ventilation</t>
  </si>
  <si>
    <t>Fans - Ventilating</t>
  </si>
  <si>
    <t>Fans - Condensation Control</t>
  </si>
  <si>
    <t>Fans - Sundries</t>
  </si>
  <si>
    <t>Low Energy Positive Output Whole House Ventilation</t>
  </si>
  <si>
    <t>Heat Recovery and Ventilation System</t>
  </si>
  <si>
    <t>Heat Recovery and Ventilation System - Overhauls</t>
  </si>
  <si>
    <t>Heat Recovery Units</t>
  </si>
  <si>
    <t>Domestic Type Appliances Generally</t>
  </si>
  <si>
    <t>General Lighting and Power (Small Scale)</t>
  </si>
  <si>
    <t>Conduit - PVC</t>
  </si>
  <si>
    <t>Conduit - Galvanised Steel</t>
  </si>
  <si>
    <t>Trunking - Aluminium</t>
  </si>
  <si>
    <t>Trunking - PVC</t>
  </si>
  <si>
    <t>Trunking - PVC Mini</t>
  </si>
  <si>
    <t>Trunking - Twin Compartment Skirting</t>
  </si>
  <si>
    <t>Trunking - Cornice</t>
  </si>
  <si>
    <t>Cable - Drawn In Conduits</t>
  </si>
  <si>
    <t>Cable - Clipped to Backgrounds</t>
  </si>
  <si>
    <t>Cable and Conduit Chased into Background</t>
  </si>
  <si>
    <t>Cable and Mini-Trunking</t>
  </si>
  <si>
    <t>Cable - Fire Rated Cable Clipping</t>
  </si>
  <si>
    <t>Cables - MICC and MICV</t>
  </si>
  <si>
    <t>Final Circuits</t>
  </si>
  <si>
    <t>Final Circuits - Lighting</t>
  </si>
  <si>
    <t>Final Circuits - Power</t>
  </si>
  <si>
    <t>Works to Existing Consumer Control Units</t>
  </si>
  <si>
    <t>Arc Protection/Surge Protection</t>
  </si>
  <si>
    <t>Metalclad Consumer Control Units</t>
  </si>
  <si>
    <t>Pendants</t>
  </si>
  <si>
    <t>Pendants and Lampholders</t>
  </si>
  <si>
    <t>Luminaires - External or Communal</t>
  </si>
  <si>
    <t>Bulkhead - Fittings</t>
  </si>
  <si>
    <t>Luminaries - Internal</t>
  </si>
  <si>
    <t>Sealed Light Units</t>
  </si>
  <si>
    <t>Light Fittings</t>
  </si>
  <si>
    <t>Bulkhead - Lamps</t>
  </si>
  <si>
    <t>Light Fittings - Communal</t>
  </si>
  <si>
    <t>Bulkhead - Diffuser</t>
  </si>
  <si>
    <t>Luminaires - Fluorescent Lights</t>
  </si>
  <si>
    <t>Fluorescent - Fittings</t>
  </si>
  <si>
    <t>LED Panels</t>
  </si>
  <si>
    <t>Fluorescent - Diffusers</t>
  </si>
  <si>
    <t>Fluorescent - Tubes</t>
  </si>
  <si>
    <t>Luminaires - Internal - Lamps</t>
  </si>
  <si>
    <t>Low Energy Lamps</t>
  </si>
  <si>
    <t>Accessories</t>
  </si>
  <si>
    <t>Accessories - Generally</t>
  </si>
  <si>
    <t>Accessories - Light Switches</t>
  </si>
  <si>
    <t>Accessories - Socket Outlets</t>
  </si>
  <si>
    <t>Accessories - DP Switches</t>
  </si>
  <si>
    <t>Accessories - Connection Units</t>
  </si>
  <si>
    <t>Shaver Points</t>
  </si>
  <si>
    <t>Special Installations</t>
  </si>
  <si>
    <t>Smoke Detectors</t>
  </si>
  <si>
    <t>Detectors - Servicing etc</t>
  </si>
  <si>
    <t>Detectors - Circuits</t>
  </si>
  <si>
    <t>Heat Detectors</t>
  </si>
  <si>
    <t>Carbon Monoxide Detectors</t>
  </si>
  <si>
    <t>Gas Detectors</t>
  </si>
  <si>
    <t>Detectors - Controllers, Relays and Smart Link</t>
  </si>
  <si>
    <t>Multi Sensor Detectors - Domestic</t>
  </si>
  <si>
    <t>Multi Sensor Detectors - Non Domestic</t>
  </si>
  <si>
    <t>Landlords Lighting etc.</t>
  </si>
  <si>
    <t>Time Switches - Communal</t>
  </si>
  <si>
    <t>External Lighting</t>
  </si>
  <si>
    <t>Car Park or Access Road Lighting etc.</t>
  </si>
  <si>
    <t>Time Switches - Car Park Lighting</t>
  </si>
  <si>
    <t>Lighting Columns etc.</t>
  </si>
  <si>
    <t>Emergency Lighting Fittings</t>
  </si>
  <si>
    <t>Domestic Type Cookers - Fault Locating</t>
  </si>
  <si>
    <t>Domestic Type Electric Cookers - Renewals</t>
  </si>
  <si>
    <t>Domestic Type Electric Cookers - Parts - Renewals</t>
  </si>
  <si>
    <t>Domestic Type Electric Laundry Equipment</t>
  </si>
  <si>
    <t>Domestic Type Electric Refrigerator</t>
  </si>
  <si>
    <t>Domestic Type Elec Refrigerator - Parts - Renewals</t>
  </si>
  <si>
    <t>Domestic Type Electric Deep Freeze</t>
  </si>
  <si>
    <t>Domestic Type Appliance - Annual Testing</t>
  </si>
  <si>
    <t>Domestic Type Appliance - Response Call Outs</t>
  </si>
  <si>
    <t>Domestic Type Electric Waste Disposal Unit</t>
  </si>
  <si>
    <t>Domestic Type Dishwashing Equipment</t>
  </si>
  <si>
    <t>Inspections</t>
  </si>
  <si>
    <t>Overnight Temporary Connections</t>
  </si>
  <si>
    <t>Temporary Connections</t>
  </si>
  <si>
    <t>Temporary Equipment Hire</t>
  </si>
  <si>
    <t>WK</t>
  </si>
  <si>
    <t>Earthing</t>
  </si>
  <si>
    <t>Earthing - Plumbing Installations</t>
  </si>
  <si>
    <t>Earthing - Central Heating Equipment</t>
  </si>
  <si>
    <t>Testing</t>
  </si>
  <si>
    <t>Testing - Occupied Property</t>
  </si>
  <si>
    <t>Portable Appliance Electrical Equipment</t>
  </si>
  <si>
    <t>Testing - Unoccupied Property</t>
  </si>
  <si>
    <t>Tests and Repairs</t>
  </si>
  <si>
    <t>Water Penetration</t>
  </si>
  <si>
    <t>Electrical - Client Inspection</t>
  </si>
  <si>
    <t>Fault Locating/Minor Repairs</t>
  </si>
  <si>
    <t>Service to Other</t>
  </si>
  <si>
    <t>Isolate Electrical Installation</t>
  </si>
  <si>
    <t>Conduit - Fire Clipping</t>
  </si>
  <si>
    <t>Firestopping</t>
  </si>
  <si>
    <t>Firestopping to Cables</t>
  </si>
  <si>
    <t>Trunking - Fire Clipping</t>
  </si>
  <si>
    <t>PV SOLAR INSTALL ON ROOF:ANNUAL INSPECTION 3 PANEL</t>
  </si>
  <si>
    <t>PV SOLAR INSTALL ON ROOF:ANNUAL INSPECT 8-12 PANEL</t>
  </si>
  <si>
    <t>PV SOLAR INSTAL ON ROOF:ANNUAL INSPECT 14-18 PANEL</t>
  </si>
  <si>
    <t>PV SOLAR INSTALL IN ROOF:ANNUAL INSPECT 3 PANEL</t>
  </si>
  <si>
    <t>PV SOLAR INSTALL IN ROOF:ANNUAL INSPECT 8-12 PANEL</t>
  </si>
  <si>
    <t>PV SOLAR INSTAL IN ROOF:ANNUAL INSPECT 14-18 PANEL</t>
  </si>
  <si>
    <t>PV SOLAR INSTALLATION ON ROOF:OVERHAUL 3 PANEL</t>
  </si>
  <si>
    <t>PV SOLAR INSTALLATION ON ROOF:OVERHAUL 8-12 PANEL</t>
  </si>
  <si>
    <t>PV SOLAR INSTALLATION ON ROOF:OVERHAUL 14-18 PANEL</t>
  </si>
  <si>
    <t>PV SOLAR INSTALLATION IN ROOF:OVERHAUL 3 PANEL</t>
  </si>
  <si>
    <t>PV SOLAR INSTALLATION IN ROOF:OVERHAUL 8-12 PANEL</t>
  </si>
  <si>
    <t>PV SOLAR INSTALLATION IN ROOF:OVERHAUL 14-18 PANEL</t>
  </si>
  <si>
    <t>PV SOLAR PANEL:PERIODIC CLEANING</t>
  </si>
  <si>
    <t>PV SOLAR INSTALLATION ON ROOF:RENEW PANEL</t>
  </si>
  <si>
    <t>PV SOLAR INSTALLATION IN ROOF:RENEW PANEL</t>
  </si>
  <si>
    <t>PV SOLAR PANEL:FIVE-YEAR INSPECTION</t>
  </si>
  <si>
    <t>PV SOLAR PANEL:RENEW INVERTER</t>
  </si>
  <si>
    <t>PV SOLAR PANEL:RENEW IN LINE KWH METER</t>
  </si>
  <si>
    <t>HEATER:RENEW ANY PARTS TO STORAGE [PER HEATER]</t>
  </si>
  <si>
    <t>HEATER:RESITE AND RECONNECT</t>
  </si>
  <si>
    <t>HEATER:DISCONNECT AND REMOVE</t>
  </si>
  <si>
    <t>THERMOSTAT:RENEW ROOM TYPE TO ELECTRIC HEATING</t>
  </si>
  <si>
    <t>HEATER:SERVICE ANY TYPE OF STORAGE HEATER</t>
  </si>
  <si>
    <t>HEATER:RENEW NE 0.75KW SPACE HEATER</t>
  </si>
  <si>
    <t>HEATER:RENEW NE 1.0KW SPACE TO BATHROOM</t>
  </si>
  <si>
    <t>HEATER:RENEW NE 1.25KW SPACE HEATER</t>
  </si>
  <si>
    <t>HEATER:RENEW NE 1.5KW SPACE HEATER</t>
  </si>
  <si>
    <t>PROGRAMMABLE HEATER:RENEW 0.50KW LOT 20 HEATER</t>
  </si>
  <si>
    <t>PROGRAMMABLE HEATER:RENEW 0.75KW LOT 20 HEATER</t>
  </si>
  <si>
    <t>PROGRAMMABLE HEATER:RENEW 1.00KW LOT 20 HEATER</t>
  </si>
  <si>
    <t>PROGRAMMABLE HEATER:RENEW 1.25KW LOT 20 HEATER</t>
  </si>
  <si>
    <t>PROGRAMMABLE HEATER:RENEW 1.50KW LOT 20 HEATER</t>
  </si>
  <si>
    <t>HEATING:RENEW NE 4 SPUR OUTLETS GROUND FLOOR</t>
  </si>
  <si>
    <t>HEATING:RENEW 5-6 SPUR OUTLETS GROUND FLOOR</t>
  </si>
  <si>
    <t>HEATING:RENEW NE 4 SPUR OUTLETS UPPER FLOOR</t>
  </si>
  <si>
    <t>HEATING:RENEW 5-6 SPUR OUTLETS UPPER FLOOR</t>
  </si>
  <si>
    <t>FIRE:RENEW NE 2.5KW RADIANT FIRE</t>
  </si>
  <si>
    <t>FIRE:INSTALL NE 3.0KW INSET FOCAL FAN HEATER</t>
  </si>
  <si>
    <t>HEATER:RENEW 2.5KW FAN CONVECTOR WITH TIMER</t>
  </si>
  <si>
    <t>HEATER:RENEW NE 1KW PANEL HEATER WITH TIMER</t>
  </si>
  <si>
    <t>HEATER:RENEW NE 2KW PANEL HEATER WITH TIMER</t>
  </si>
  <si>
    <t>HEATER:RENEW NE 3KW PANEL HEATER WITH TIMER</t>
  </si>
  <si>
    <t>FIRE:RENEW NE 1KW INFRA RED HEATER</t>
  </si>
  <si>
    <t>HEATER:SERVICE ANY TYPE OF PANEL HEATER</t>
  </si>
  <si>
    <t>FIRE:RENEW NE 2KW INFRA RED HEATER</t>
  </si>
  <si>
    <t>HEATER:RENEW 2KW WALL FAN HEATER WITH TIMER</t>
  </si>
  <si>
    <t>FIRE:INSTALL NE 2.5KW RADIANT FOCAL FIRE</t>
  </si>
  <si>
    <t>FIRE:INSTALL WALL MOUNTED ELECTRIC FIRE</t>
  </si>
  <si>
    <t>FIRE:INSTALL WALL MOUNTED ELECTRIC FIRE + SURROUND</t>
  </si>
  <si>
    <t>FIRE:RENEW WALL MOUNTED ELECTRIC FIRE</t>
  </si>
  <si>
    <t>FIRE:RENEW WALL MOUNTED ELECTRIC FIRE AND SURROUND</t>
  </si>
  <si>
    <t>HEATER:RENEW RADIANT ELEMENT</t>
  </si>
  <si>
    <t>HEATER:RENEW RADIANT REFLECTOR</t>
  </si>
  <si>
    <t>HEATER:RENEW DP SWITCH</t>
  </si>
  <si>
    <t>FIRE OR RADIANT HEATER:SERVICE ANY TYPE</t>
  </si>
  <si>
    <t>FIRE:REPAIR WALL MOUNTED ELECTRIC FIRE</t>
  </si>
  <si>
    <t>TOWEL RAIL:RENEW NE 175 WATT ELECTRIC</t>
  </si>
  <si>
    <t>IMMERSION HEATER:RENEW 3KW ALLOY (TOP)</t>
  </si>
  <si>
    <t>IMMERSION HEATER:RENEW NE 3KW ALLOY (BOTTOM)</t>
  </si>
  <si>
    <t>IMMERSION HEATER:RENEW CYLINDER THERMOSTAT</t>
  </si>
  <si>
    <t>IMMERSION HEATER:DISCONNECT</t>
  </si>
  <si>
    <t>IMMERSION HEATER:REMOVE AND SEAL BOSS</t>
  </si>
  <si>
    <t>IMMERSION HEATER:RECONNECT AND TEST</t>
  </si>
  <si>
    <t>IMMERSION HEATER:TEST AND RESET THERMOSTAT</t>
  </si>
  <si>
    <t>IMMERSION HEATER:RENEW CIRCUIT AND SWITCH</t>
  </si>
  <si>
    <t>IMMERSION HEATER:RENEW FLEX CONNECTION</t>
  </si>
  <si>
    <t>IMMERSION HEATER:RENEW 20A DP/TP INDICATOR SWITCH</t>
  </si>
  <si>
    <t>IMMERSION HEATER:RENEW BOOSTER SWITCH</t>
  </si>
  <si>
    <t>WATER HEATER:RENEW 3KW 7 LITRE</t>
  </si>
  <si>
    <t>WATER HEATER:RENEW 3KW 100 LITRE</t>
  </si>
  <si>
    <t>WATER HEATER:RENEW 3KW NE 30 LITRE</t>
  </si>
  <si>
    <t>WATER HEATER:RENEW SWITCH</t>
  </si>
  <si>
    <t>WATER HEATER:RENEW EC7 TIMER SWITCH</t>
  </si>
  <si>
    <t>WATER HEATER:RENEW CONTROL SPINDLES</t>
  </si>
  <si>
    <t>PROGRAMMER:RENEW HEATING CONTOL TIME CLOCK</t>
  </si>
  <si>
    <t>SHOWER:INSTALL NEW NE 8.7KW UNIT</t>
  </si>
  <si>
    <t>SHOWER:RENEW NE 8.7KW UNIT</t>
  </si>
  <si>
    <t>SHOWER:OVERHAUL ELECTRIC</t>
  </si>
  <si>
    <t>SHOWER:DISCONNECT SEAL AND MAKE SAFE</t>
  </si>
  <si>
    <t>SHOWER:RECONNECT AND TEST</t>
  </si>
  <si>
    <t>SHOWER:RENEW CIRCUIT</t>
  </si>
  <si>
    <t>SHOWER:RENEW 45A CEILING SWITCH</t>
  </si>
  <si>
    <t>PUMP:INSTALL SHOWER SYSTEM WITH CURTAIN</t>
  </si>
  <si>
    <t>PUMP:RENEW SHOWER SYSTEM</t>
  </si>
  <si>
    <t>PUMP:INSTALL SHOWER SYSTEM OVER BATH</t>
  </si>
  <si>
    <t>PUMP:RENEW BOOSTED SHOWER CONTROLLER</t>
  </si>
  <si>
    <t>PUMP:RENEW BOOSTED SHOWER PUMP</t>
  </si>
  <si>
    <t>SHOWER:RENEW 9.5 KW COMPLETE</t>
  </si>
  <si>
    <t>SHOWER:INSTALL 9.5 KW COMPLETE</t>
  </si>
  <si>
    <t>SHOWER:RENEW 9.5 KW AUDIO VISUAL COMPLETE</t>
  </si>
  <si>
    <t>SHOWER:INSTALL 9.5 KW AUDIO VISUAL COMPLETE</t>
  </si>
  <si>
    <t>ELECTRIC COOKER:DISCONNECT SEAL AND MAKE SAFE</t>
  </si>
  <si>
    <t>ELECTRIC COOKER:RECONNECT AND TEST</t>
  </si>
  <si>
    <t>COOKER CONTROL UNIT:REMOVE REPAIR AND REFIX</t>
  </si>
  <si>
    <t>ELECTRIC COOKER:RENEW CIRCUIT</t>
  </si>
  <si>
    <t>ELECTRIC COOKER:RENEW UNIT AND CIRCUIT</t>
  </si>
  <si>
    <t>ELECTRIC COOKER:RENEW CONTROL UNIT AND SWITCH</t>
  </si>
  <si>
    <t>ELECTRIC COOKER:RENEW CONTROL UNIT SOCKET + SWITCH</t>
  </si>
  <si>
    <t>ELECTRIC COOKER:RENEW METAL CONTROL UNIT</t>
  </si>
  <si>
    <t>ELECTRIC COOKER:RENEW CONTROL PLATE</t>
  </si>
  <si>
    <t>ELECTRIC COOKER:RENEW COOKER OUTLET PLATE</t>
  </si>
  <si>
    <t>ELECTRIC COOKER:RELOCATE CONTROL FROM HOTZONE</t>
  </si>
  <si>
    <t>ELECTRIC COOKER HOOD:SERVICE ANY TYPE</t>
  </si>
  <si>
    <t>ELECTRIC COOKER HOOD:RENEW EXTRACTOR UNIT</t>
  </si>
  <si>
    <t>ELECTRIC COOKER HOOD:RENEW COMPLETE</t>
  </si>
  <si>
    <t>FAN:RENEW 2 SPEED WALL OR DUCT FAN</t>
  </si>
  <si>
    <t>FAN:RENEW SINGLE SPEED WALL OR DUCT FAN</t>
  </si>
  <si>
    <t>FAN:RENEW TOILET OR BATHROOM FAN</t>
  </si>
  <si>
    <t>FAN:RENEW CIRCUIT AND OUTLET</t>
  </si>
  <si>
    <t>FAN:RENEW FLEX CONNECTION</t>
  </si>
  <si>
    <t>FAN:(ENVIROVENT)RENEW 2 SPEED CONDENSATION CONTROL</t>
  </si>
  <si>
    <t>FAN:OVERHAUL DOMESTIC EXTRACT</t>
  </si>
  <si>
    <t>FAN:RENEW WITH LOW VOLTAGE TRANSFORMER TYPE</t>
  </si>
  <si>
    <t>FAN:INSTALL LOW VOLTAGE TRANSFORMER TYPE</t>
  </si>
  <si>
    <t>FAN:INSTALL 2 SPEED CONDENSATION CONTROL</t>
  </si>
  <si>
    <t>FAN:INSTALL 2 SPEED COND. CONTROL IN WINDOW</t>
  </si>
  <si>
    <t>FAN:RENEW OR REFIX DOMESTIC EXTRACT EXT GRILLE</t>
  </si>
  <si>
    <t>CONDENSATION TRAP:PROVIDE TO VENTILATION DUCT</t>
  </si>
  <si>
    <t>VENT UNIT:INSTALL LOFT VENTILATION</t>
  </si>
  <si>
    <t>VENT UNIT:INSTALL LOFT VENTILATION WITH HEATER</t>
  </si>
  <si>
    <t>VENT UNIT:INSTALL WHOLE HOUSE</t>
  </si>
  <si>
    <t>VENT UNIT:INSTALL WHOLE HOUSE WITH HEATER</t>
  </si>
  <si>
    <t>VENT UNIT:OVERHAUL</t>
  </si>
  <si>
    <t>HEAT RECOVERY UNIT:OVERHAUL</t>
  </si>
  <si>
    <t>HEAT RECOVERY UNIT:INSTALL LO-CARBON LP FAN UNIT</t>
  </si>
  <si>
    <t>HEAT RECOVERY UNIT:RENEW WITH SINGLE ROOM TYPE LP</t>
  </si>
  <si>
    <t>HEAT RECOVERY UNIT:INSTALL SINGLE ROOM TYPE LP</t>
  </si>
  <si>
    <t>HEAT RECOVERY UNIT:RENEW SINGLE ROOM HTP OR LHTP</t>
  </si>
  <si>
    <t>HEAT RECOVERY UNIT:INSTALL SINGLE ROOM HTP OR LHTP</t>
  </si>
  <si>
    <t>HEAT RECOVERY UNIT:RENEW 200M3/HR</t>
  </si>
  <si>
    <t>HEAT RECOVERY UNIT:RENEW 250M3/HR</t>
  </si>
  <si>
    <t>HEAT RECOVERY UNIT:RENEW 400M3/HR</t>
  </si>
  <si>
    <t>DOMESTIC APPLIANCE:DISCONNECT AND RECONNECT</t>
  </si>
  <si>
    <t>CONDUIT:INSTALL NE 25MM PVC MAKE GOOD</t>
  </si>
  <si>
    <t>CONDUIT:INSTALL NE 25MM STEEL MAKE GOOD</t>
  </si>
  <si>
    <t>TRUNKING:INSTALL NE 3600MM2 ALUMINIUM</t>
  </si>
  <si>
    <t>TRUNKING:INSTALL NE 6000MM2 ALUMINIUM</t>
  </si>
  <si>
    <t>TRUNKING:INSTALL NE 3600MM2 PVC</t>
  </si>
  <si>
    <t>TRUNKING:INSTALL NE 6000MM2 PVC</t>
  </si>
  <si>
    <t>TRUNKING:INSTALL NE 600MM2 MINI PVC</t>
  </si>
  <si>
    <t>TRUNKING:INSTALL NE 1200MM2 MINI PVC</t>
  </si>
  <si>
    <t>TRUNKING:INSTALL NE 600MM2 MINI IT</t>
  </si>
  <si>
    <t>TRUNKING:INSTALL NE 1200MM2 MINI IT</t>
  </si>
  <si>
    <t>TRUNKING:INSTALL NE 2500MM2 TWIN COMPARTMENTS</t>
  </si>
  <si>
    <t>TRUNKING:INSTALL NE 2500MM2 CORNICE</t>
  </si>
  <si>
    <t>CABLE:DRAW UPTO 6MM SINGLE CABLE</t>
  </si>
  <si>
    <t>CABLE:DRAW 10MM SINGLE CABLE</t>
  </si>
  <si>
    <t>CABLE:DRAW 16MM SINGLE CABLE</t>
  </si>
  <si>
    <t>CABLE:DRAW 1.5MM2 OR 2.5MM2 PVC FLAT T AND E</t>
  </si>
  <si>
    <t>CABLE:DRAW 6MM PVC FLAT T AND E</t>
  </si>
  <si>
    <t>CABLE:INSTALL 1.5MM OR 2.5MM SINGLE CABLE</t>
  </si>
  <si>
    <t>CABLE:INSTALL 6MM SINGLE CABLE</t>
  </si>
  <si>
    <t>CABLE:INSTALL 10MM2 SINGLE CABLE</t>
  </si>
  <si>
    <t>CABLE:INSTALL 16MM2 SINGLE CABLE</t>
  </si>
  <si>
    <t>CABLE:INSTALL 1.5MM2 OR 2.5MM2 T AND E</t>
  </si>
  <si>
    <t>CABLE:INSTALL NE 6MM2 T AND E</t>
  </si>
  <si>
    <t>CABLE:INSTALL 10MM2 T AND E</t>
  </si>
  <si>
    <t>CABLE:FIX 1.5MM OR 2.5MM T AND E AND CONDUIT</t>
  </si>
  <si>
    <t>CABLE:FIX 6MM T AND E AND CONDUIT</t>
  </si>
  <si>
    <t>CABLE:FIX 1.5MM OR 2.5MM T AND E AND MINI-TRUNKING</t>
  </si>
  <si>
    <t>CABLE:FIX 6.0MM T AND E AND MINI-TRUNKING</t>
  </si>
  <si>
    <t>CABLE:FIRE CLIP EXISTING CABLES</t>
  </si>
  <si>
    <t>MICC:INSTALL 2L 1.5MM OR 2.5MM CABLE</t>
  </si>
  <si>
    <t>MICC:TERMINATE 2L 1.5MM OR 2.5MM CABLE</t>
  </si>
  <si>
    <t>LIGHT:RENEW GROUND FLOOR CIRCUIT 1 WAY</t>
  </si>
  <si>
    <t>LIGHT:RENEW GROUND FLOOR CIRCUIT 2 WAY</t>
  </si>
  <si>
    <t>LIGHT:RENEW UPPER FLOOR CIRCUIT 1 WAY</t>
  </si>
  <si>
    <t>LIGHT:RENEW UPPER FLOOR CIRCUIT 2 WAY</t>
  </si>
  <si>
    <t>LIGHT:RENEW HALL/STAIRWAY CIRCUIT 2 WAY</t>
  </si>
  <si>
    <t>POWER:RENEW RING MAIN GROUND NE 4 NO SOCKETS</t>
  </si>
  <si>
    <t>POWER:RENEW RING MAIN GROUND 4-8 NO SOCKETS</t>
  </si>
  <si>
    <t>POWER:RENEW RING MAIN GROUND 8-12 NO SOCKETS</t>
  </si>
  <si>
    <t>POWER:RENEW UPPER RING MAIN NE 4 NO SOCKETS</t>
  </si>
  <si>
    <t>POWER:RENEW UPPER RING MAIN 4-8 NO SOCKETS</t>
  </si>
  <si>
    <t>POWER:RENEW UPPER RING MAIN 8-12 NO SOCKETS</t>
  </si>
  <si>
    <t>POWER:RENEW SPUR OUTLET GROUND FLOOR NE 10M</t>
  </si>
  <si>
    <t>POWER:NEW SPUR OUTLET GROUND FLOOR NE 10M</t>
  </si>
  <si>
    <t>POWER:RENEW SPUR OUTLET UPPER FLOOR NE 10M</t>
  </si>
  <si>
    <t>POWER:NEW SPUR UPPER FLOOR NE 10M</t>
  </si>
  <si>
    <t>POWER:RENEW SOCKET OUTLET-GROUND FLOOR</t>
  </si>
  <si>
    <t>POWER:RENEW SOCKET OUTLET-UPPER FLOOR</t>
  </si>
  <si>
    <t>POWER:RENEW BOILER OUTLET GROUND NE 10M</t>
  </si>
  <si>
    <t>POWER:NEW BOILER OUTLET GROUND NE 10M</t>
  </si>
  <si>
    <t>POWER:RENEW RING MAIN GROUND 12-16 NO SOCKETS</t>
  </si>
  <si>
    <t>POWER:RENEW RING MAIN GROUND 16-20 NO SOCKETS</t>
  </si>
  <si>
    <t>POWER:RENEW UPPER RING MAIN 12-16 NO SOCKETS</t>
  </si>
  <si>
    <t>POWER:RENEW UPPER RING MAIN 16-20 NO SOCKETS</t>
  </si>
  <si>
    <t>CCU:INSTALL ANY SIZE RCD NEW METER TAILS</t>
  </si>
  <si>
    <t>CCU:INSTALL NEW METER TAILS</t>
  </si>
  <si>
    <t>CCU:INSTALL ANY SIZE RCD</t>
  </si>
  <si>
    <t>CCU:RENEW ANY SIZE MCB</t>
  </si>
  <si>
    <t>CCU:RENEW OR INSTALL 100AMP DP ISOLATOR</t>
  </si>
  <si>
    <t>CCU:RENEW OR INSTALL 100AMP DP ISOLATOR SWITCH</t>
  </si>
  <si>
    <t>CCU:INSTALL RCBO</t>
  </si>
  <si>
    <t>CCU:RENEW OR INSTALL 100AMP SERVICE CONNECTION BOX</t>
  </si>
  <si>
    <t>CCU:RENEW HRC FUSE</t>
  </si>
  <si>
    <t>CCU:RENEW ANY SIZE MCB BLANK</t>
  </si>
  <si>
    <t>CCU:RENEW MOUNTING BOARD</t>
  </si>
  <si>
    <t>CCU:MODIFY BACKBOARD</t>
  </si>
  <si>
    <t>ARC PROTECTION:INSTALL DEVICE</t>
  </si>
  <si>
    <t>SURGE PROTECTION:INSTALL DEVICE</t>
  </si>
  <si>
    <t>CCU:RENEW 1 WAY METAL CLAD UNIT</t>
  </si>
  <si>
    <t>CCU:RENEW 2 WAY METAL CLAD UNIT</t>
  </si>
  <si>
    <t>CCU:RENEW NE 4 WAY METAL CLAD UNIT</t>
  </si>
  <si>
    <t>CCU:RENEW NE 6 WAY METAL CLAD UNIT</t>
  </si>
  <si>
    <t>CCU:RENEW 7-12 WAY METAL CLAD UNIT</t>
  </si>
  <si>
    <t>CCU:RENEW NE10 WAY METAL CLAD SPLIT LOAD UNIT</t>
  </si>
  <si>
    <t>CCU:RENEW 11-14 WAY METAL CLAD SPLIT LOAD UNIT</t>
  </si>
  <si>
    <t>SWITCHGEAR:RENEW 100 AMP ON/OFF</t>
  </si>
  <si>
    <t>CCU:RENEW 7-12 WAY MOULDED METALCLAD FIXED BUSBAR</t>
  </si>
  <si>
    <t>CCU:REN 10 WAY MOULDED METALCLAD FIXED BUSBAR UNIT</t>
  </si>
  <si>
    <t>CCU:REN 11-14 WAY MOULDED METACLAD FIXED BUSBAR</t>
  </si>
  <si>
    <t>CCU:REN 15 WAY MOULDED METALCLAD FIXED BUSBAR UNIT</t>
  </si>
  <si>
    <t>CCU:REN 11/6-DUAL TARRIFF METACLAD FIXED BUSBAR</t>
  </si>
  <si>
    <t>LIGHT:RENEW FLEX LAMPHOLDER ROSE</t>
  </si>
  <si>
    <t>LIGHT:RENEW BATTEN HOLDER</t>
  </si>
  <si>
    <t>LAMP OR BATTEN HOLDER:REMOVE AND REFIX</t>
  </si>
  <si>
    <t>LIGHT FITTING:RENEW 2X8W BULKHEAD TYPE</t>
  </si>
  <si>
    <t>LIGHT FITTING:RENEW 16W LV BULKHEAD TYPE</t>
  </si>
  <si>
    <t>LIGHT FITTING:RENEW 28W LV BULKHEAD TYPE</t>
  </si>
  <si>
    <t>LIGHT FITTING:REMOVE AND REFIX ANY TYPE</t>
  </si>
  <si>
    <t>BATHROOM LIGHT FITTING:RENEW WITH SEALED UNIT</t>
  </si>
  <si>
    <t>LIGHT FITTING:RENEW SQUARE OR ROUND</t>
  </si>
  <si>
    <t>LIGHT:RENEW GLASS GLOBE TYPE</t>
  </si>
  <si>
    <t>LIGHT FITTING:REMOVE AND REFIX ANY INTERNAL TYPE</t>
  </si>
  <si>
    <t>LAMP:RENEW NE 12W 900 LUMEN LED BULKHEAD LAMP</t>
  </si>
  <si>
    <t>LAMP:RENEW 8 WATT BULKHEAD LAMP</t>
  </si>
  <si>
    <t>LAMP:RENEW 18W 2000LM LED LAMP</t>
  </si>
  <si>
    <t>LAMP:RENEW 16 WATT 2D LAMP</t>
  </si>
  <si>
    <t>LAMP:RENEW 28 WATT 2D LAMP</t>
  </si>
  <si>
    <t>LIGHT:RELAMP ANY FAULTY IN COMM AREA/ STAIRWELLS</t>
  </si>
  <si>
    <t>COMMUNAL LIGHTING:RENEW 18W LED FITTING</t>
  </si>
  <si>
    <t>COMMUNAL LIGHTING:RENEW 18W LED FITTING AND SENSOR</t>
  </si>
  <si>
    <t>COMMUNAL LIGHTING:FIT 15W LED FITTING</t>
  </si>
  <si>
    <t>COMMUNAL LIGHTING:FIT NE 35W LED FITTING</t>
  </si>
  <si>
    <t>COMMUNAL LIGHTING:RENEW 15W LED FITTING</t>
  </si>
  <si>
    <t>COMMUNAL LIGHTING:RENEW NE 35W LED FITTING</t>
  </si>
  <si>
    <t>LIGHT FITTING:RENEW LED IP44 FITTING AND SENSOR</t>
  </si>
  <si>
    <t>LIGHT FITTING:RENEW BULKHEAD DIFFUSER</t>
  </si>
  <si>
    <t>LIGHT FITTING:RENEW SINGLE FLUORESCENT WITH TUBE</t>
  </si>
  <si>
    <t>LIGHT FITTING:RENEW SINGLE LED FLUORESCENT + TUBE</t>
  </si>
  <si>
    <t>LIGHT FITTING:RENEW DOUBLE FLUORESCENT WITH TUBES</t>
  </si>
  <si>
    <t>LIGHT FITTING:RENEW DOUBLE LED FLUORESCENT + TUBES</t>
  </si>
  <si>
    <t>LIGHT FITTING:REMOVE REFIX ANY FLUORESCENT TYPE</t>
  </si>
  <si>
    <t>LIGHT FITTING:OVERHAUL FLUORESCENT ANY TYPE</t>
  </si>
  <si>
    <t>LIGHT FITTING:RENEW LED PANEL 600MM X 600MM NE 50W</t>
  </si>
  <si>
    <t>LIGHT FITTING:RENEW SINGLE FLUORESCENT DIFFUSER</t>
  </si>
  <si>
    <t>LIGHT FITTING:RENEW DOUBLE FLUORESCENT DIFFUSER</t>
  </si>
  <si>
    <t>LIGHT FITTING:RENEW ANY SIZE FLUORESCENT TUBE</t>
  </si>
  <si>
    <t>LIGHT FITTING:RENEW ANY SIZE LED TUBE</t>
  </si>
  <si>
    <t>LAMP:RENEW WITH CFL LOW ENERGY</t>
  </si>
  <si>
    <t>LAMP:RENEW WITH LED LOW ENERGY</t>
  </si>
  <si>
    <t>LAMP:RENEW WITH NE 5 WATT GU4/GU5.3/GU10 LED</t>
  </si>
  <si>
    <t>LAMP:RENEW WITH NE 5 WATT CANDLE OR BALL LED</t>
  </si>
  <si>
    <t>SWITCH OR OUTLET:REMOVE AND REFIX</t>
  </si>
  <si>
    <t>SWITCH OR OUTLET:FIX BLANK PLATE</t>
  </si>
  <si>
    <t>SWITCH OR OUTLET:DRY LINING BOX</t>
  </si>
  <si>
    <t>SWITCH OR OUTLET:SECURE LOOSE</t>
  </si>
  <si>
    <t>SWITCH:RENEW FLUSH BOX</t>
  </si>
  <si>
    <t>SWITCH:RENEW SURFACE BOX</t>
  </si>
  <si>
    <t>SWITCH:RENEW 5 AMP NE 3 GANG PLATE</t>
  </si>
  <si>
    <t>SWITCH:RENEW 5AMP NE 3 GANG 2 WAY PLATE</t>
  </si>
  <si>
    <t>SWITCH:RENEW 5AMP NE 3 GANG PLATE AND BOX</t>
  </si>
  <si>
    <t>SWITCH:RENEW 5AMP NE 3 GANG 2 WAY PLATE AND BOX</t>
  </si>
  <si>
    <t>SWITCH:RENEW CEILING PULL SWITCH</t>
  </si>
  <si>
    <t>SWITCH:RENEW PULL SWITCH CORD</t>
  </si>
  <si>
    <t>SOCKET:RENEW FLUSH BOX</t>
  </si>
  <si>
    <t>SOCKET:RENEW SURFACE BOX</t>
  </si>
  <si>
    <t>SOCKET:RENEW 13A SINGLE PLATE</t>
  </si>
  <si>
    <t>SOCKET:RENEW 13A DOUBLE PLATE</t>
  </si>
  <si>
    <t>SOCKET:RENEW SINGLE OUTLET PLATE AND BOX</t>
  </si>
  <si>
    <t>SOCKET:RENEW DOUBLE OUTLET PLATE AND BOX</t>
  </si>
  <si>
    <t>SOCKET:RENEW 13A RCD OUTLET</t>
  </si>
  <si>
    <t>SOCKET:INSTALL SINGLE 13A OUTLET PLATE AND BOX</t>
  </si>
  <si>
    <t>SOCKET:INSTALL 13A DOUBLE OUTLET PLATE AND BOX</t>
  </si>
  <si>
    <t>SOCKET:RENEW SINGLE UNSWITCHED OUTLET PLATE + BOX</t>
  </si>
  <si>
    <t>SWITCH:RENEW 20A DP SWITCH</t>
  </si>
  <si>
    <t>SWITCH:RENEW NE 20A DP CEILING SWITCH</t>
  </si>
  <si>
    <t>SWITCH:RENEW 15A/45A DP CEILING SWITCH</t>
  </si>
  <si>
    <t>SOCKET:RENEW 13A DP PLATE WITH OUTLET</t>
  </si>
  <si>
    <t>SOCKET:RENEW 13A DP PLATE WITH INDICATOR</t>
  </si>
  <si>
    <t>SWITCH:RENEW 20A DP SWITCH WITH NEON</t>
  </si>
  <si>
    <t>SWITCH:RENEW 20A DP SWITCH WITH NEON AND MARKING</t>
  </si>
  <si>
    <t>CONNECTION UNIT:RENEW 13A FUSED SWITCH</t>
  </si>
  <si>
    <t>CONNECTION UNIT:RENEW 13A FUSED SWITCH NEON</t>
  </si>
  <si>
    <t>CONNECTION UNIT:RENEW 13A FUSED UNSWITCHED</t>
  </si>
  <si>
    <t>CONNECTION UNIT:RENEW 13A FUSED UNSWITCHED NEON</t>
  </si>
  <si>
    <t>SHAVER:RENEW SHAVER SUPPLY UNIT</t>
  </si>
  <si>
    <t>SHAVER LIGHT:INSTALL COMPLETE</t>
  </si>
  <si>
    <t>SHAVER LIGHT:RENEW COMPLETE</t>
  </si>
  <si>
    <t>LAMP:RENEW SHAVER LAMP</t>
  </si>
  <si>
    <t>SMOKE DETECTOR:INSTALL BATTERY OPERATED TYPE</t>
  </si>
  <si>
    <t>SMOKE DETECTOR:INSTALL MAINS OPTICAL TYPE</t>
  </si>
  <si>
    <t>SMOKE DETECTORS:INSTALL OPTICAL HEAT SYSTEM</t>
  </si>
  <si>
    <t>SMOKE DETECTOR:INSTALL ADDITIONAL DETECTOR</t>
  </si>
  <si>
    <t>SMOKE DETECTOR:RENEW WITH OPTICAL TYPE</t>
  </si>
  <si>
    <t>SMOKE DETECTOR:SERVICE AND OVERHAUL HARD WIRE</t>
  </si>
  <si>
    <t>SMOKE DETECTOR:SERVICE AND OVERHAUL BATTERY</t>
  </si>
  <si>
    <t>SMOKE DETECTOR:INSTALL WIRELESS OPTICAL TYPE</t>
  </si>
  <si>
    <t>SMOKE DETECTORS:INSTALL WIRELESS SYSTEM</t>
  </si>
  <si>
    <t>SMOKE DETECTOR:INSTALL ADDITIONAL WIRELESS</t>
  </si>
  <si>
    <t>SMOKE DETECTOR:RENEW WITH WIRELESS OPTICAL</t>
  </si>
  <si>
    <t>SMOKE/HEAT DETECTOR:RENEW CIRCUIT</t>
  </si>
  <si>
    <t>SMOKE/HEAT DETECTOR:RENEW CIRCUIT DISABLED</t>
  </si>
  <si>
    <t>FIRE ALARM:RENEW SMOKE DETECTOR NO BASE NON DOM</t>
  </si>
  <si>
    <t>HEAT DETECTOR:INSTALL</t>
  </si>
  <si>
    <t>HEAT DETECTOR:RENEW</t>
  </si>
  <si>
    <t>HEAT DETECTOR:INSTALL WIRELESS</t>
  </si>
  <si>
    <t>HEAT DETECTOR:SERVICE AND OVERHAUL HARD WIRE</t>
  </si>
  <si>
    <t>HEAT DETECTOR:RENEW DETECTOR NO BASE (FT)</t>
  </si>
  <si>
    <t>HEAT DETECTOR:RENEW DETECTOR NO BASE (ROR)</t>
  </si>
  <si>
    <t>CARBON MONOXIDE DETECTOR:INSTALL MAINS OPERATED</t>
  </si>
  <si>
    <t>CARBON MONOXIDE DETECTOR:INSTALL WIRELESS</t>
  </si>
  <si>
    <t>CARBON MONOXIDE DETECTOR:SERVICE OVERHAUL WIRED</t>
  </si>
  <si>
    <t>CARBON MONOXIDE DETECTOR:INSTALL BATTERY TYPE</t>
  </si>
  <si>
    <t>CARBON MONOXIDE DETECTOR:INSTALL BATTERY SMARTLINK</t>
  </si>
  <si>
    <t>GAS DETECTOR:INSTALL</t>
  </si>
  <si>
    <t>GAS DETECTOR:INSTALL WIRELESS</t>
  </si>
  <si>
    <t>RF ALARM CONTROLLER:INSTALL BATTERY POWERED</t>
  </si>
  <si>
    <t>MULTI SENSOR:INSTALL CARBON MONOXIDE TYPE</t>
  </si>
  <si>
    <t>MULTI SENSOR:INSTALL DETECTOR + STROBE SOUNDER</t>
  </si>
  <si>
    <t>MULTI SENSOR:INSTALL DETECTOR WITH SOUNDER</t>
  </si>
  <si>
    <t>MULTI SENSOR:INSTALL DETECTOR WITH STROBE</t>
  </si>
  <si>
    <t>MULTI SENSOR:INSTL WITH SOUNDER RADIO LINK BASE</t>
  </si>
  <si>
    <t>MULTI SENSOR:INSTALL WITH STROBE RADIO LINK BASE</t>
  </si>
  <si>
    <t>MULTI SENSOR:RENEW WITH SOUNDER BASE - NON DOM</t>
  </si>
  <si>
    <t>MULTI SENSOR:RENEW HEAD AND BASE NON DOM</t>
  </si>
  <si>
    <t>MULTI SENSOR:RENEW HEAD NO BASE NON DOM</t>
  </si>
  <si>
    <t>DETECTOR:REMOVE SET ASIDE AND REFIX ANY DETECTOR</t>
  </si>
  <si>
    <t>RF SMART LINK MODULE:INSTALL MAINS POWERED</t>
  </si>
  <si>
    <t>RF RELAY MODULE:INSTALL MAINS POWERED</t>
  </si>
  <si>
    <t>SMART LINK GATEWAY:INSTALL MAINS POWERED</t>
  </si>
  <si>
    <t>ALARM CONTROLLER:INSTALL MAINS POWERED</t>
  </si>
  <si>
    <t>TIME SWITCH:RESET CLOCK OR SWITCH</t>
  </si>
  <si>
    <t>TIME SWITCH:REPAIR SWITCH CLOCK</t>
  </si>
  <si>
    <t>TIME SWITCH:RENEW SWITCH CLOCK</t>
  </si>
  <si>
    <t>TIME SWITCH:RENEW PHOTO ELECTRIC TYPE</t>
  </si>
  <si>
    <t>TIME SWITCH:RENEW WITH PHOTO ELECTRIC TYPE</t>
  </si>
  <si>
    <t>TIME SWITCH:RENEW PASSIVE INFRA RED</t>
  </si>
  <si>
    <t>EXTERNAL LIGHT:INSTALL 150W PIR UNIT COMPLETE</t>
  </si>
  <si>
    <t>EXTERNAL LIGHT:INSTALL 1000W PIR UNIT COMPLETE</t>
  </si>
  <si>
    <t>EXTERNAL LIGHT:INSTALL 500W PIR UNIT COMPLETE</t>
  </si>
  <si>
    <t>TIME SWITCH:RENEW WITH TIME LAG SWITCH</t>
  </si>
  <si>
    <t>EXTERNAL LIGHT:INSTALL NE 30W PIR UNIT COMPLETE</t>
  </si>
  <si>
    <t>EXTERNAL LIGHT:INSTALL NE 50W PIR UNIT COMPLETE</t>
  </si>
  <si>
    <t>LIGHT FITTING:RENEW 5000 LUMEN LED SECURITY TYPE</t>
  </si>
  <si>
    <t>LIGHT FITTING:RENEW 20000 LUMEN LED SECURITY TYPE</t>
  </si>
  <si>
    <t>LIGHT FITTING:RENEW 10000 LUMEN LED SECURITY TYPE</t>
  </si>
  <si>
    <t>TIME SWITCH:RESET CLOCK SWITCH TO CAR PARK LIGHTS</t>
  </si>
  <si>
    <t>LIGHTING COLUMN:OVERHAUL BOLLARD TYPE</t>
  </si>
  <si>
    <t>LIGHTING COLUMN:OVERHAUL BOLLARD TYPE - BALLAST</t>
  </si>
  <si>
    <t>LIGHTING COLUMN:OVERHAUL STREET LIGHT TYPE</t>
  </si>
  <si>
    <t>LIGHTING COLUMN:OVERHAUL STREET LIGHT TYPE-BALLAST</t>
  </si>
  <si>
    <t>LIGHTING COLUMN:RENEW LIGHT FITTING</t>
  </si>
  <si>
    <t>LIGHTING COLUMN:RENEW HINGED COLUMN</t>
  </si>
  <si>
    <t>EXTERNAL LIGHT:RENEW LIGHT WITH 20W LED CORN LAMP</t>
  </si>
  <si>
    <t>EXTERNAL LIGHT:RENEW LIGHT WITH 50W LED CORN LAMP</t>
  </si>
  <si>
    <t>EXTERNAL LIGHT:RENEW LIGHT WITH 80W LED CORN LAMP</t>
  </si>
  <si>
    <t>EMERGENCY LIGHTING:RENEW SELF CONTAINED FITTING</t>
  </si>
  <si>
    <t>EMERGENCY LIGHTING:RENEW EXIT SIGN</t>
  </si>
  <si>
    <t>EMERGENCY LIGHTING:SERVICE ANY TYPE</t>
  </si>
  <si>
    <t>EMERGENCY LIGHTING:RENEW BATTERY TO FITTING</t>
  </si>
  <si>
    <t>EMERGENCY LIGHTING:RENEW 3HR 18W LED FITTING</t>
  </si>
  <si>
    <t>EMERGENCY LIGHTING:RENEW 3HR 18W LED WITH SENSOR</t>
  </si>
  <si>
    <t>EMERGENCY LIGHTING:RENEW LED IP44 3HR + SENSOR</t>
  </si>
  <si>
    <t>ELECTRIC COOKER:LOCATE FAULT</t>
  </si>
  <si>
    <t>ELECTRIC COOKER:LOCATE FAULT AND REPAIR</t>
  </si>
  <si>
    <t>ELECTRIC COOKER:RENEWAL 4 PLATE TYPE</t>
  </si>
  <si>
    <t>ELECTRIC COOKER:RENEW 2 PLATE TYPE HOB UNIT</t>
  </si>
  <si>
    <t>ELECTRIC COOKER:RENEW BUILT IN HOB UNIT</t>
  </si>
  <si>
    <t>ELECTRIC COOKER:RENEW GRILL PAN</t>
  </si>
  <si>
    <t>ELECTRIC COOKER:RENEW GRILL PAN GRID</t>
  </si>
  <si>
    <t>ELECTRIC COOKER:RENEW TOP PLATE</t>
  </si>
  <si>
    <t>ELECTRIC COOKER:RENEW CAKE TRAY</t>
  </si>
  <si>
    <t>ELECTRIC COOKER:RENEW CONTROL KNOB</t>
  </si>
  <si>
    <t>ELECTRIC COOKER:RENEW GRILL PAN HANDLE</t>
  </si>
  <si>
    <t>ELECTRIC COOKER:RENEW OVEN DOOR</t>
  </si>
  <si>
    <t>ELECTRIC COOKER:RENEW SELF CLEANING PANEL</t>
  </si>
  <si>
    <t>ELECTRIC COOKER:RENEW BUILT IN OVEN UNIT</t>
  </si>
  <si>
    <t>WASHING MACHINE:RENEW</t>
  </si>
  <si>
    <t>TUMBLE DRYER:RENEW</t>
  </si>
  <si>
    <t>REFRIGERATOR:RENEW NE 150 LITRE</t>
  </si>
  <si>
    <t>REFRIGERATOR:RENEW NE 200 LITRE</t>
  </si>
  <si>
    <t>REFRIGERATOR:RENEW NE 300 LITRE</t>
  </si>
  <si>
    <t>REFRIGERATOR:RENEW FREEZE DOOR</t>
  </si>
  <si>
    <t>REFRIGERATOR:RENEW GLASS SHELF</t>
  </si>
  <si>
    <t>REFRIGERATOR:RENEW WIRE SHELF</t>
  </si>
  <si>
    <t>REFRIGERATOR:RENEW DRIP SHELF</t>
  </si>
  <si>
    <t>REFRIGERATOR:RENEW BUTTER TRAY FLAP</t>
  </si>
  <si>
    <t>REFRIGERATOR:RENEW SALAD BOX/TRAY</t>
  </si>
  <si>
    <t>REFRIGERATOR:RENEW BOTTLE RAIL</t>
  </si>
  <si>
    <t>REFRIGERATOR:RENEW DOOR INSERT</t>
  </si>
  <si>
    <t>DEEP FREEZE:RENEW 200 LITRE</t>
  </si>
  <si>
    <t>DEEP FREEZE:RENEW 350 LITRE</t>
  </si>
  <si>
    <t>DOMESTIC APPLIANCE:ANNUAL TEST</t>
  </si>
  <si>
    <t>DOMESTIC APPLIANCE:RESPONSE CALL-OUT</t>
  </si>
  <si>
    <t>DOMESTIC APPLIANCE:RESPONSE AND REPAIR NE £35.00</t>
  </si>
  <si>
    <t>DOMESTIC APPLIANCE:RESPONSE AND REPAIR UPTO £85.00</t>
  </si>
  <si>
    <t>WASTE DISPOSAL:RESPONSE AND REPAIR</t>
  </si>
  <si>
    <t>DISHWASHING MACHINE:RENEW FREESTANDING</t>
  </si>
  <si>
    <t>DISHWASHING MACHINE:RENEW INTEGRATED</t>
  </si>
  <si>
    <t>INSPECT:LANDLORDS LIGHTS NE 4 FLOORS</t>
  </si>
  <si>
    <t>TESTING:THREE MONTHLY TEST EMERGENCY LIGHTING</t>
  </si>
  <si>
    <t>TESTING:MONTHLY TEST EMERGENCY LIGHTING</t>
  </si>
  <si>
    <t>LIGHTING COLUMN:SUPPLY + FIT 'T' BRACKET URBIS</t>
  </si>
  <si>
    <t>LIGHTING COLUMN:SUPPLY + FIT 'T' BRACKET FLOOD</t>
  </si>
  <si>
    <t>LIGHTING COLUMN:SUPPLY + FIT 'T' BRACKET EXTEN</t>
  </si>
  <si>
    <t>POWER:TEMPORARY CONNECTION</t>
  </si>
  <si>
    <t>LIGHT:TEMPORARY CONNECTION</t>
  </si>
  <si>
    <t>POWER AND LIGHT:TEMPORARY CONNECTION</t>
  </si>
  <si>
    <t>HEATER:SUPPLY TEMPORARY 3KW HEATER [RATE PER WEEK]</t>
  </si>
  <si>
    <t>WATER HEATER:SUPPLY TEMPORARY [RATE PER WEEK]</t>
  </si>
  <si>
    <t>DE-HUMIDIFIER:SUPPLY TEMPORARY [RATE PER WEEK]</t>
  </si>
  <si>
    <t>WET-VAC:SUPPLY TEMPORARY [RATE PER WEEK]</t>
  </si>
  <si>
    <t>EARTH:CROSS BOND PLUMBING</t>
  </si>
  <si>
    <t>EARTH:RENEW MAIN EQUIPOTENTIAL BONDING</t>
  </si>
  <si>
    <t>EARTH:INSTALL ELECTRODE AND CABLE</t>
  </si>
  <si>
    <t>EARTH:REFIX ELECTRODE</t>
  </si>
  <si>
    <t>EARTH:INSTALL EARTHBOND COMPLETE</t>
  </si>
  <si>
    <t>EARTH:CROSS BOND BATHROOM/WETROOM</t>
  </si>
  <si>
    <t>EARTH:SUPPLEMENTARY EQUIPOTENTIAL BONDING ANY ITEM</t>
  </si>
  <si>
    <t>EARTH:INSTALL 16MM CABLE AND EARTH BLOCK</t>
  </si>
  <si>
    <t>EARTH:RECONNECT EARTH BOND</t>
  </si>
  <si>
    <t>TEST:OCCUPIED PROPERTY CERTIFICATE</t>
  </si>
  <si>
    <t>TEST:OCCUPIED PROPERTY POST REPAIRS CERTIFICATE</t>
  </si>
  <si>
    <t>TEST:OCCUPIED PROPERTY AND REPORT</t>
  </si>
  <si>
    <t>MINOR WORK CERTIFICATE:FOLLOWING ACCESSORY RENEWAL</t>
  </si>
  <si>
    <t>PORTABLE APPLIANCE:ANNUAL TEST - ONLY ITEM</t>
  </si>
  <si>
    <t>PORTABLE APPLIANCE:ANNUAL TEST - 2-3 ITEMS</t>
  </si>
  <si>
    <t>PORTABLE APPLIANCE:ANNUAL TEST - 4-10 ITEMS</t>
  </si>
  <si>
    <t>PORTABLE APPLIANCE:ANNUAL TEST - OVER 10 ITEMS</t>
  </si>
  <si>
    <t>TEST:UNOCCUPIED PROPERTY CERTIFICATE</t>
  </si>
  <si>
    <t>TEST:UNOCCUPIED PROPERTY REPORT</t>
  </si>
  <si>
    <t>TEST:ELECTRICAL VISUAL INSPECTION</t>
  </si>
  <si>
    <t>SEVERE PENETRATION:DISCONNECT REPAIR TEST</t>
  </si>
  <si>
    <t>CLIENT INSPECTION:ELECTRICAL</t>
  </si>
  <si>
    <t>ELECTRICAL FAULT:INSPECT, TEST, RESET</t>
  </si>
  <si>
    <t>ELECTRICAL SUPPLY:ISOLATE FOR OTHERS</t>
  </si>
  <si>
    <t>CONDUIT:FIRE CLIP EXISTING NE 25MM UPVC CONDUIT</t>
  </si>
  <si>
    <t>SEAL CABLES,DUCTS ETC:TO ACHIEVE 1HR FIRE RATING</t>
  </si>
  <si>
    <t>TRUNKING:FIRE CLIP EXIST 25 x 16MM TRUNKING - EXT</t>
  </si>
  <si>
    <t>TRUNKING:FIRE CLIP EXIST 25 x 16MM TRUNKING - INT</t>
  </si>
  <si>
    <t>TRUNKING:FIRE CLIP EXIST 40 x 16MM TRUNKING - EXT</t>
  </si>
  <si>
    <t>TRUNKING:FIRE CLIP EXIST 40 x 16MM TRUNKING - INT</t>
  </si>
  <si>
    <t>TRUNKING:FIRE CLIP EXIST 40 x 25MM TRUNKING - INT</t>
  </si>
  <si>
    <t>TRUNKING:FIRE CLIP EXIST 40 X 40MM TRUNKING - INT</t>
  </si>
  <si>
    <t>TRUNKING:FIRE CLIP EXIST 50 X 25MM TRUNKING - INT</t>
  </si>
  <si>
    <t>TRUNKING:FIRE CLIP EXIST 50 X 50MM TRUNKING - INT</t>
  </si>
  <si>
    <t>PV Solar Installation:Annual inspection and test 3 panel PV array installation, clean panels on roof, check for leaks, check controls, trim branches, remove waste and debris.</t>
  </si>
  <si>
    <t>PV Solar Installation:Annual inspection and test 3 panel (each panel ne 1700x900mm) photovoltaic array installation in accordance with manufacturers technical data sheet and recommendations, including the cleaning of panels on the roof and or panels installed on "A" frames, check operation and settings of the solar station and associated external controls including any adjustments, cutting off overhanging branches on non TPO trees and remove waste and debris.</t>
  </si>
  <si>
    <t>PV Solar Installation:Annual inspection and test 8-12 panel PV array installation, clean panels on roof, check for leaks, check controls, trim branches, remove waste and debris.</t>
  </si>
  <si>
    <t>PV Solar Installation:Annual inspection and test over 8 and ne 12 panel (each panel ne 1700x900mm) photovoltaic array installation in accordance with manufacturers technical data sheet and recommendations, including the cleaning of panels on the roof and or panels installed on "A" frames, check operation and settings of the solar station and associated external controls including any adjustments, cutting off overhanging branches on non TPO trees and remove waste and debris.</t>
  </si>
  <si>
    <t>PV Solar Installation:Annual inspection and test 14-18 panel PV array installation, clean panels on roof, check for leaks, check controls, trim branches, remove waste and debris.</t>
  </si>
  <si>
    <t>PV Solar Installation:Annual inspection and test over 14 and ne 18 panel (each panel ne 1700x900mm) photovoltaic array installation in accordance with manufacturers technical data sheet and recommendations, including the cleaning of panels on the roof and or panels installed on "A" frames, check operation and settings of the solar station and associated external controls including any adjustments, cutting off overhanging branches on non TPO trees and remove waste and debris.</t>
  </si>
  <si>
    <t>PV Solar Installation:Annual inspection and test 3 panel PV array installation, clean panels in roof, check for leaks, check controls, trim branches, remove waste and debris.</t>
  </si>
  <si>
    <t>PV Solar Installation:Annual inspection and test 3 panel (each panel ne 1700x900mm) photovoltaic array installation in accordance with manufacturers technical data sheet and recommendations, including the cleaning of panels incorporated into the roof covering, check operation and settings of the solar station and associated external controls including any adjustments, cutting off overhanging branches on non TPO trees and remove waste and debris.</t>
  </si>
  <si>
    <t>PV Solar Installation:Annual inspection and test 8-12 panel PV array installation, clean panels in roof, check for leaks, check controls, trim branches, remove waste and debris.</t>
  </si>
  <si>
    <t>PV Solar Installation:Annual inspection and test over 8 and ne 12 panel (each panel ne 1700x900mm) photovoltaic array installation in accordance with manufacturers technical data sheet and recommendations, including the cleaning of panels incorporated into the roof covering, check operation and settings of the solar station and associated external controls including any adjustments settings of the solar station and associated external controls including any adjustments, cutting off overhanging branches on non TPO trees and remove waste and debris.</t>
  </si>
  <si>
    <t>PV Solar Installation:Annual inspection and test 14-18 panel PV array installation, clean panels in roof, check for leaks, check controls, trim branches, remove waste and debris.</t>
  </si>
  <si>
    <t>PV Solar Installation:Annual inspection and test over 14 and ne 18 panel (each panel ne 1700x900mm) photovoltaic array installation in accordance with manufacturers technical data sheet and recommendations, including the cleaning of panels incorporated into the roof covering, check operation and settings of the solar station and associated external controls including any adjustments settings of the solar station and associated external controls including any adjustments, cutting off overhanging branches on non TPO trees and remove waste and debris.</t>
  </si>
  <si>
    <t>PV Solar Installation:Overhaul 3 panels PV array installation, clean moss, algae, guano etc off panels on roof, trim branches, check settings, test, remove waste and debris.</t>
  </si>
  <si>
    <t>PV Solar Installation:Overhaul 3 panels (each panel ne 1700x900mm) photovoltaic array installation including cleaning panels on the roof and or installed on "A" frames to remove moss, algae, bird droppings etc., cut back any overhanging tree branches, check operation and settings of the solar station and associated external controls including any adjustments, test, remove waste and debris (per panel).</t>
  </si>
  <si>
    <t>PV Solar Installation:Overhaul 8-12 panels PV array installation, clean moss, algae, guano etc off panels on roof, trim branches, check settings, test, remove waste and debris.</t>
  </si>
  <si>
    <t>PV Solar Installation:Overhaul over over 8 and ne 12 panel (each panel ne 1700x900mm) photovoltaic array installation including cleaning panels on the roof and or installed on "A" frames to remove moss, algae, bird droppings etc., cut back any overhanging tree branches, check operation and settings of the solar station and associated external controls including any adjustments, test, remove waste and debris (per panel).</t>
  </si>
  <si>
    <t>PV Solar Installation:Overhaul 14-18 panels PV array installation, clean moss, algae, guano etc off panels on roof, trim branches, check settings, test, remove waste and debris.</t>
  </si>
  <si>
    <t>PV Solar Installation:Overhaul over over 14 and ne 18 panel (each panel ne 1700x900mm) photovoltaic array installation including cleaning panels on the roof and or installed on "A" frames to remove moss, algae, bird droppings etc., cut back any overhanging tree branches, check operation and settings of the solar station and associated external controls including any adjustments, test, remove waste and debris (per panel).</t>
  </si>
  <si>
    <t>PV Solar Installation:Overhaul 3 panels PV array installation, clean moss, algae, guano etc off panels in roof, trim branches, check settings, test, remove waste and debris.</t>
  </si>
  <si>
    <t>PV Solar Installation:Overhaul 3 panels (each panel ne 1700x900mm) photovoltaic array installation including cleaning panels embedded in the roof coverings to remove moss, algae, bird droppings etc., cut back any overhanging tree branches, check operation and settings of the solar station and associated external controls including any adjustments, test, remove waste and debris (per panel).</t>
  </si>
  <si>
    <t>PV Solar Installation:Overhaul 8-12 panels PV array installation, clean moss, algae, guano etc off panels in roof, trim branches, check settings, test, remove waste and debris.</t>
  </si>
  <si>
    <t>PV Solar Installation:Overhaul over over 8 and ne 12 panel (each panel ne 1700x900mm) photovoltaic array installation including cleaning panels embedded in the roof coverings to remove moss, algae, bird droppings etc., cut back any overhanging tree branches, check operation and settings of the solar station and associated external controls including any adjustments, test, remove waste and debris (per panel).</t>
  </si>
  <si>
    <t>PV Solar Installation:Overhaul 14-18 panels PV array installation, clean moss, algae, guano etc off panels in roof, trim branches, check settings, test, remove waste and debris.</t>
  </si>
  <si>
    <t>PV Solar Installation:Overhaul over over 14 and ne 18 panel (each panel ne 1700x900mm) photovoltaic array installation including cleaning panels embedded in the roof coverings to remove moss, algae, bird droppings etc., cut back any overhanging tree branches, check operation and settings of the solar station and associated external controls including any adjustments, test, remove waste and debris (per panel).</t>
  </si>
  <si>
    <t>PV Solar Panel:Undertake periodic cleaning to PV solar panels (panel ne 1700x900mm), wash panels with ionised water to remove bird guano, remove waste and debris (per panel).</t>
  </si>
  <si>
    <t>PV Solar Installation:Renew ne 1700x900mm PV array panel on roof, disconnect, fix new panel, connect, top up antifreeze, check operation, test, remove waste and debris (per panel).</t>
  </si>
  <si>
    <t>PV Solar Installation:Renew broken or defective (panel ne 1700x900mm) photovoltaic array panel on the roof or installed on "A" frame, disconnect and remove existing panel, fix new panel in accordance with manufacturers technical data sheet and recommendations, connect to installation, check operation and settings of the solar station and associated external controls including any adjustments, test, remove waste and debris (per panel).</t>
  </si>
  <si>
    <t>PV Solar Installation:Renew ne 1700x900mm PV array panel embedded in roof, disconnect, fix new panel, connect, top up antifreeze, check operation, test, remove waste and debris (per panel).</t>
  </si>
  <si>
    <t>PV Solar Installation:Renew broken or defective (ne 1700x900mm) photovoltaic array panel embedded in roof covering, remove and refix roof covering as necessary for access, disconnect and remove existing panel, fix new panel in accordance with manufacturers technical data sheet and recommendations, connect to installation, check operation and settings of the solar station and associated external controls including any adjustments, test, remove waste and debris (per panel).</t>
  </si>
  <si>
    <t>PV Solar Panel:Undertake five yearly electrical inspection to PV Solar panel installation, testing, certification and labelling, and provide written report to Client Representative.</t>
  </si>
  <si>
    <t>PV Solar Panel:Undertake five yearly inspection of electrical installation to PV Solar panel installation, inspection, electrical testing, certification and labelling, in accordance with the manufacturers technical data sheet and the Regulations and provide written report to Client Representative.</t>
  </si>
  <si>
    <t>PV Solar Panel:Renew inverter to PV Solar panel installation, disconnect, install new inverter [PC Sum for supply and delivery £800.00 excluding VAT], check operation, test, remove waste and debris.</t>
  </si>
  <si>
    <t>PV Solar Panel:Renew inverter to PV Solar panel installation, disconnect existing, install new inverter [PC Sum for supply and delivery of inverter £800.00 excluding VAT], check operation of installation and meter, test, leave in full working order and remove waste and debris.</t>
  </si>
  <si>
    <t>PV Solar Panel:Renew in line Kwh meter to PV Solar panel installation, disconnect, install new meter [PC Sum for supply and delivery £300.00 excluding VAT], check operation, test, remove waste/debris.</t>
  </si>
  <si>
    <t>PV Solar Panel:Renew in line Kwh meter to PV Solar panel installation, disconnect existing, install new meter [PC Sum for supply and delivery of in line kwh meter £300.00 excluding VAT], check operation of installation and inverter, test, leave in full working order and remove waste and debris.</t>
  </si>
  <si>
    <t>Heater:Isolate supply, disconnect, clear away and renew all necessary parts to any size storage heater dismantle and reassemble storage heater and access covers, set or reset thermostat, tests.</t>
  </si>
  <si>
    <t>Heater:Isolate supply, disconnect, clear away and renew necessary parts to any size storage heater including thermalink, thermostat, control knob, microtherm panel, porcelain block, cutout, lower harness, upper harness, wiring loom including dismantle and reassemble storage heater and access covers, set or reset thermostat, reconnect electricity supply, electrical tests and leave in working order and remove waste and debris.</t>
  </si>
  <si>
    <t>Heater:Isolate supply, disconnect and resite storage heater, including dismantle and reassemble move to new site, secure to wall, and make all connections, reconnect, tests.</t>
  </si>
  <si>
    <t>Heater:Isolate supply, disconnect and resite night storage heater, including dismantle and reassemble, move to new site, secure to wall and make all connections, reconnect electricity supply, electrical tests and leave in working order and remove waste and debris.</t>
  </si>
  <si>
    <t>Heater:Isolate supply, disconnect and remove to secure store for subsequent reuse any night storage heater and make safe existing supply.</t>
  </si>
  <si>
    <t>Thermostat:Isolate supply, disconnect, clear away and renew high limit room thermostat, including make all connections and leave in working order.</t>
  </si>
  <si>
    <t>Thermostat:Isolate supply, disconnect, clear away and renew high limit room thermostat, including make all connections and leave in working order and remove waste and debris.</t>
  </si>
  <si>
    <t>Heater:Attend property and carry out service to any type of electric storage heater including provision of minor parts as necessary, test and leave in working order and remove waste and debris.</t>
  </si>
  <si>
    <t>Heater:Isolate/reconnect supply, renew with ne 0.75 kW low carbon high efficient energy cell space heater, make all connections, fixing securely to wall, electrical tests and leave in working order.</t>
  </si>
  <si>
    <t>Heater:Isolate supply, disconnect existing, clear away and renew ne 0.75kW low carbon high efficient electric energy cell space heater, make all connections, including fixing securely to wall, electrical tests and leave in working order and remove waste and debris.</t>
  </si>
  <si>
    <t>Heater:Isolate/reconnect supply, renew with ne 1.00 kW low carbon high efficient energy cell space heater, make all connections, fixing securely to wall, electrical tests and leave in working order.</t>
  </si>
  <si>
    <t>Heater:Isolate supply, disconnect existing, clear away and renew ne 1.0kW low carbon high efficient electric energy cell space heater, make all connections, including fixing securely to wall, electrical tests and leave in working order and remove waste and debris.</t>
  </si>
  <si>
    <t>Heater:Isolate/reconnect supply, renew with ne 1.25 kW low carbon high efficient energy cell space heater, make all connections, fixing securely to wall, electrical tests and leave in working order.</t>
  </si>
  <si>
    <t>Heater:Isolate supply, disconnect existing, clear away and renew ne 1.25kW low carbon high efficient electric energy cell space heater, make all connections, including fixing securely to wall, electrical tests and leave in working order and remove waste and debris.</t>
  </si>
  <si>
    <t>Heater:Isolate/reconnect supply, renew with ne 1.50 kW low carbon high efficient energy cell space heater, make all connections, fixing securely to wall, electrical tests and leave in working order.</t>
  </si>
  <si>
    <t>Heater:Isolate supply, disconnect existing, clear away and renew ne 1.5kW low carbon high efficient electric energy cell space heater, make all connections, including fixing securely to wall, electrical tests and leave in working order and remove waste and debris.</t>
  </si>
  <si>
    <t>Heater:Isolate supply, renew with 0.50kW low carbon high efficient/retention Lot 20 compliant energy cell space heater, make connections, fix securely, electrical tests and leave in working order.</t>
  </si>
  <si>
    <t>Heater:Isolate supply, disconnect existing, clear away and renew 0.50kW low carbon high efficient high retention, 7 day programmable with intelligent monitor Lot 20 compliant electric energy cell space heater, make all connections, including fixing securely to wall, electrical tests and leave in working order and remove waste and debris.</t>
  </si>
  <si>
    <t>Heater:Isolate supply, renew with 0.75kW low carbon high efficient/retention Lot 20 compliant energy cell space heater, make connections, fix securely, electrical tests and leave in working order.</t>
  </si>
  <si>
    <t>Heater:Isolate supply, disconnect existing, clear away and renew 0.75kW low carbon high efficient high retention, 7 day programmable with intelligent monitor Lot 20 compliant electric energy cell space heater, make all connections, including fixing securely to wall, electrical tests and leave in working order and remove waste and debris.</t>
  </si>
  <si>
    <t>Heater:Isolate supply, renew with 1.00kW low carbon high efficient/retention Lot 20 compliant energy cell space heater, make connections, fix securely, electrical tests and leave in working order.</t>
  </si>
  <si>
    <t>Heater:Isolate supply, disconnect existing, clear away and renew ne 1.00kW low carbon high efficient high retention, 7 day programmable with intelligent monitor Lot 20 compliant electric energy cell space heater, make all connections, including fixing securely to wall, electrical tests and leave in working order and remove waste and debris.</t>
  </si>
  <si>
    <t>Heater:Isolate supply, renew with 1.25kW low carbon high efficient/retention Lot 20 compliant energy cell space heater, make connections, fix securely, electrical tests and leave in working order.</t>
  </si>
  <si>
    <t>Heater:Isolate supply, disconnect existing, clear away and renew 1.25kW low carbon high efficient high retention, 7 day programmable with intelligent monitor Lot 20 compliant electric energy cell space heater, make all connections, including fixing securely to wall, electrical tests and leave in working order and remove waste and debris.</t>
  </si>
  <si>
    <t>Heater:Isolate supply, renew with 1.50kW low carbon high efficient/retention Lot 20 compliant energy cell space heater, make connections, fix securely, electrical tests and leave in working order.</t>
  </si>
  <si>
    <t>Heater:Isolate supply, disconnect existing, clear away and renew 1.50kW low carbon high efficient high retention, 7 day programmable with intelligent monitor Lot 20 compliant electric energy cell space heater, make all connections, including fixing securely to wall, electrical tests and leave in working order and remove waste and debris.</t>
  </si>
  <si>
    <t>Heating:Isolate/reconnect supply, renew ring main circuit to ground floor with ne 4 No. 13 amp spur outlets, mini-trunking or rigid PVC conduit, tests, provide certificate, make good.</t>
  </si>
  <si>
    <t>Heating:Isolate supply, strip out, clear away and renew ring main circuit to ground floor of dwelling with ne 4 No. 13 amp spur outlets including install mini trunking or rigid PVC conduit chased into wall etc., reconnect electricity supply, undertake electrical tests, provide certificate, make good on completion and remove waste and debris.</t>
  </si>
  <si>
    <t>Heating:Isolate/reconnect supply, renew ring main circuit to ground floor with over 4 and ne 6 No. 13 amp spur outlets, mini-trunking or rigid PVC conduit, tests, provide certificate, make good.</t>
  </si>
  <si>
    <t>Heating:Isolate supply, strip out, clear away and renew ring main circuit to ground floor of dwelling with over 4 and ne 6 No. 13 amp spur outlets including install mini trunking or rigid PVC conduit chased into wall etc., reconnect electricity supply, undertake electrical tests, provide certificate, make good on completion and remove waste and debris.</t>
  </si>
  <si>
    <t>Heating:Isolate/reconnect supply, renew ring main circuit to upper floor with ne 4 No. 13 amp spur outlets, mini-trunking or rigid PVC conduit, tests, provide certificate, make good.</t>
  </si>
  <si>
    <t>Heating:Isolate supply, strip out, clear away and renew ring main circuit to upper floor of dwelling with ne 4 No. 13 amp spur outlets including install mini trunking or rigid PVC conduit chased into wall etc., reconnect electricity supply, undertake electrical tests, provide certificate, make good on completion and remove waste and debris.</t>
  </si>
  <si>
    <t>Heating:Isolate/reconnect supply, renew ring main circuit to upper floor with over 4 and ne 6 No. 13 amp spur outlets, mini-trunking or rigid PVC conduit, tests, provide certificate, make good.</t>
  </si>
  <si>
    <t>Heating:Isolate supply, strip out, clear away and renew ring main circuit to upper floor of dwelling with over 4 and ne 6 No. 13 amp spur outlets including install mini trunking or rigid PVC conduit chased into wall etc., reconnect electricity supply, undertake electrical tests, provide certificate, make good on completion and remove waste and debris.</t>
  </si>
  <si>
    <t>Fire:Isolate supply, disconnect, clear away and renew with ne 2.5 kilowatt focalpoint radiant fire, make all connections into spur box reconnect electricity, tests and leave in working order.</t>
  </si>
  <si>
    <t>Fire:Isolate supply, disconnect, clear away and renew with ne 2.5kW focal point radiant fire, make all necessary connections into spur box, reconnect electricity supply, electrical tests and leave in working order and remove waste and debris.</t>
  </si>
  <si>
    <t>Fire:Isolate/reconnect supply, install approved ne 3.0 kW inset flame effect fan heater with surround, back and hearth, spur circuit, DP switch spur outlet, tests, certificate, make good.</t>
  </si>
  <si>
    <t>Fire:Isolate supply, install approved ne 3.0kW inset flame effect fan heater complete with timber surround, back panel and hearth including provision of spur circuit including mini trunking or rigid PVC conduit chased in wall etc., double pole switch spur outlet and all adjustments to electrical supply as necessary, test and undertake tests, provide certificate, make good to all finishes and remove waste and debris, reconnect electrics, tests and leave in working order.</t>
  </si>
  <si>
    <t>Heater:Isolate supply, disconnect, clear away and renew or install ne 2.5 kilowatt fan-assisted convector heater including 24 hour timer, fix to wall, make connections, reconnect, tests.</t>
  </si>
  <si>
    <t>Heater:Isolate supply, disconnect, clear away and renew or install ne 2.5kW fan-assisted convector heater including 24hr timer, plugging and screwing securely to wall, make all necessary connections into spur box, reconnect electricity supply, electrical tests and leave in working order and remove waste and debris.</t>
  </si>
  <si>
    <t>Heater:Isolate supply, disconnect, clear away and renew ne 1 kilowatt panel heater with 24hr timer fix to wall, make connections into spur box, reconnect electricity, tests.</t>
  </si>
  <si>
    <t>Heater:Isolate supply, disconnect, clear away and renew ne 1kW panel heater with 24hr timer including plugging and screwing securely to wall, make all necessary connections into spur box, reconnect electricity supply, electrical tests and leave in working order and remove waste and debris.</t>
  </si>
  <si>
    <t>Heater:Isolate supply, disconnect, clear away and renew ne 2 kilowatt panel heater with 24hr timer fix to wall, make connections into spur box, reconnect electricity, tests.</t>
  </si>
  <si>
    <t>Heater:Isolate supply, disconnect, clear away and renew ne 2kW panel heater with 24hr timer including plugging and screwing securely to wall, make all necessary connections into spur box, reconnect electricity supply, electrical tests and leave in working order and remove waste and debris.</t>
  </si>
  <si>
    <t>Heater:Isolate supply, disconnect, clear away and renew ne 3 kilowatt panel heater with 24hr timer fix to wall, make connections into spur box, reconnect electricity, tests.</t>
  </si>
  <si>
    <t>Heater:Isolate supply, disconnect, clear away and renew ne 3kW panel heater with 24hr timer including plugging and screwing securely to wall, make all necessary connections into spur box, reconnect electricity supply, electrical tests and leave in working order and remove waste and debris.</t>
  </si>
  <si>
    <t>Fire:Isolate supply, disconnect, clear away and renew with ne 1 kilowatt infra red wall mounted heater with pull cord, fix to wall, make connections, reconnect electricity, tests.</t>
  </si>
  <si>
    <t>Fire:Isolate supply, disconnect, clear away and renew with ne 1kW infrared wall mounted heater with pull cord, fix securely to wall, make all necessary connections into spur box, reconnect electrical tests and leave in working order and remove waste and debris.</t>
  </si>
  <si>
    <t>Heater:Attend property and carry out service to any type of electric panel heater including provision of minor parts as necessary, test and leave in working order.</t>
  </si>
  <si>
    <t>Heater:Attend property and carry out service to any type of electric panel heater including provision of minor parts as necessary, test and leave in working working order and remove waste and debris.</t>
  </si>
  <si>
    <t>Fire:Isolate supply, disconnect, clear away and renew with ne 2kW infrared wall mounted heater with pull cord, fix to wall, make connections, reconnect electricity, tests.</t>
  </si>
  <si>
    <t>Fire:Isolate supply, disconnect, clear away and renew with ne 2kW infrared wall mounted heater with pull cord, fix securely to wall, make all necessary connections into spur box, reconnect electrical tests and leave in working order and remove waste and debris.</t>
  </si>
  <si>
    <t>Heater:Isolate supply, disconnect, clear away and renew or install ne 2 kilowatt wall mounted fan heater with 24hr timer, fix to wall, make connections, reconnect electricity, tests.</t>
  </si>
  <si>
    <t>Heater:Isolate supply, disconnect, clear away and renew or install ne 2kW wall mounted fan heater with 24hr timer, including plugging and screwing to wall, make all necessary connections to spur box, reconnect electricity supply, electrical tests and leave in working order and remove waste and debris.</t>
  </si>
  <si>
    <t>Fire:Isolate/reconnect supply, install ne 2.5 kilowatt focal point radiant fire and surround, spur box, electrical tests and leave in working order.</t>
  </si>
  <si>
    <t>Fire:Isolate supply, install ne 2.5 kW focal point radiant fire and surround, including provision of spur circuit including mini-trunking or rigid PVC conduit chased in wall etc, double pole switch spur outlet and all adjustments to pipework and electrical supply as necessary, fill, test and undertake tests, provide certificate, make good to all finishes, and remove waste and debris, reconnect electrics, tests and leave in working order [PC Sum of £250.00 for supply and delivery].</t>
  </si>
  <si>
    <t>Fire:Install wall mounted electric fire and all associated wiring, spur box, earthing, electrical tests, and leave in working order, make good, and remove waste and debris.</t>
  </si>
  <si>
    <t>Fire:Install wall mounted electric fire and all associated wiring, surround, spur box, earthing, electrical tests, and leave in working order, make good, and remove waste and debris.</t>
  </si>
  <si>
    <t>Fire:Renew wall mounted electric fire, remove existing and install new fire and all associated wiring, spur box, earthing, electrical tests, leave in working order, make good, remove waste and debris.</t>
  </si>
  <si>
    <t>Fire:Renew wall mounted electric fire, remove existing and install new fire and all associated wiring, spur box, earthing, electrical tests, and leave in working order, make good, and remove waste and debris.</t>
  </si>
  <si>
    <t>Fire:Renew wall mounted electric fire and surround, remove existing, install new fire with associated wiring, spur box, earthing, tests, leave in working order, make good, remove waste and debris.</t>
  </si>
  <si>
    <t>Fire:Renew wall mounted electric fire and surround, remove existing and install new fire and all associated wiring, spur box, earthing, electrical tests, and leave in working order, make good, and remove waste and debris.</t>
  </si>
  <si>
    <t>Heater:Isolate supply, disconnect, clear away and renew infra-red silica heater element to radiant heater, dismantle and reassemble any access covers, reconnect electricity supply, test.</t>
  </si>
  <si>
    <t>Heater:Isolate supply, disconnect, clear away and renew infra-red silica heater element to radiant heater including dismantle and reassemble any access covers, reconnect electricity supply, test and leave in working order and remove waste and debris.</t>
  </si>
  <si>
    <t>Heater:Isolate supply, disconnect, clear away and renew reflector panel, secure into place on radiant heater, dismantle and reassemble any access covers, reconnect electricity supply, test.</t>
  </si>
  <si>
    <t>Heater:Isolate supply, disconnect, clear away and renew reflector panel, secure into place on radiant heater, including dismantle and reassemble any access covers, reconnect electricity supply, test and leave in working order and remove waste and debris.</t>
  </si>
  <si>
    <t>Heater:Isolate supply, disconnect, clear away and renew double pole control switch to heater, dismantle and reassemble any access covers, reconnect electricity supply, test.</t>
  </si>
  <si>
    <t>Heater:Isolate supply, disconnect, clear away and renew double pole control switch to heater, including dismantle and reassemble any access covers, reconnect electricity supply, test and leave in working order and remove waste and debris.</t>
  </si>
  <si>
    <t>Fire or Radiant Heater:Attend property and carry out service to any type of electric fire or radiant heater including provision of minor parts as necessary, test and leave in working order.</t>
  </si>
  <si>
    <t>Fire or Radiant Heater:Attend property and carry out service to any type of electric fire or radiant heater including provision of minor parts as necessary, test and leave in working order and remove waste and debris.</t>
  </si>
  <si>
    <t>Fire:Undertake repairs to wall mounted electric fire, including any necessary parts, testing on completion, and remove waste and debris.</t>
  </si>
  <si>
    <t>Towel Rail:Isolate supply, disconnect, clear away and renew towel rail ne 175 watt, free standing or wall mounted fix to wall make all connections into spur box, reconnect, tests and make good.</t>
  </si>
  <si>
    <t>Towel Rail:Isolate supply, disconnect, clear away and renew towel rail ne 175 watt, free standing or wall mounted including plug and screw to wall in accordance with manufacturers technical data sheet, make all necessary connections into spur box, reconnect, electrical tests and leave in working order and remove waste and debris.</t>
  </si>
  <si>
    <t>Iimmersion Heater:Isolate/reconnect supply, drain down/refill, renew 3kW alloy top entry immersion heater to copper cylinder, test and vent refix, test and reset thermostat, make all connections.</t>
  </si>
  <si>
    <t>Immersion Heater:Isolate supply, drain down, disconnect, clear away, renew top entry immersion with 3kW alloy sheathed immersion heater to copper cylinder refill, test and vent system, refix, test and reset thermostat, make all necessary connections, reconnect electricity supply and undertake electrical tests and remove waste and debris.</t>
  </si>
  <si>
    <t>Immersion Heater:Isolate/reconnect supply, drain down/refill, renew 3kW alloy bottom entry immersion heater to copper cylinder, test, vent refix, test, reset thermostat, make connections.</t>
  </si>
  <si>
    <t>Immersion Heater:Isolate supply, drain down, disconnect, clear away, renew bottom entry immersion heater to copper cylinder with ne 3kW alloy sheathed heater, refill test and vent system, refix, test reset thermostat, make all necessary connections, reconnect to electricity supply and undertake electrical tests and remove waste and debris.</t>
  </si>
  <si>
    <t>Immersion Heater:Disconnect, clear away and renew any thermostat to immersion heater.</t>
  </si>
  <si>
    <t>Immersion Heater:Isolate and disconnect faulty immersion heater, fix temporary sealing box to exposed cable and leave safe.</t>
  </si>
  <si>
    <t>Immersion Heater:Isolate, disconnect and remove any defective immersion heater, drain down as necessary, seal immersion boss, disconnect, fix temporary sealing box to exposed cable and leave safe.</t>
  </si>
  <si>
    <t>Immersion Heater:Isolate, disconnect and remove any defective immersion heater, drain down as necessary, seal immersion boss, disconnect, fix temporary sealing box to exposed cable and leave safe and remove waste and debris.</t>
  </si>
  <si>
    <t>Immersion Heater:Reconnect any immersion heater and undertake electrical test and remove waste and debris.</t>
  </si>
  <si>
    <t>Immersion Heater:Test and reset as necessary any immersion heater thermostat.</t>
  </si>
  <si>
    <t>Immersion Heater:Isolate/reconnect supply, renew immersion heater circuit with 20 amp DP isolator switch, 20 amp DP indicator switch, reconnectof heater flex, tests, provide certificate, make good.</t>
  </si>
  <si>
    <t>Immersion Heater:Isolate supply, strip out, clear away and renew immersion heater circuit with cable run in mini trunking or rigid PVC conduit chased into wall etc., including fitting of 20 amp double pole isolator switch, 20 amp double pole indicator switch and reconnection of existing heater flex, reconnect electricity supply, undertake electrical tests, provide certificate, make good on completion and remove waste and debris.</t>
  </si>
  <si>
    <t>Immersion Heater:Isolate/reconnect supply, renew 1.00m length of 2.5mm 3 core butyl rubber flex to immersion heater, make connections to switch and heater, tests, provide certificate, make good.</t>
  </si>
  <si>
    <t>Immersion Heater:Isolate supply, strip out, clear away and renew 1.00m length of 2.5mm 3 core butyl rubber flex to immersion heater and make all necessary connections to 20 amp double pole switch and immersion heater, reconnect electricity supply, undertake electrical tests, provide certificate, make good on completion and remove waste and debris.</t>
  </si>
  <si>
    <t>Immersion Heater:Isolate/reconnect supply, renew 20 amp moulded plastic DP switch with neon indicator and box fixed to walls, remake connections, tests and make good.</t>
  </si>
  <si>
    <t>Immersion Heater:Isolate supply, disconnect, clear away and renew 20 amp moulded plastic double or triple pole switch with neon indicator and moulded plastic mounting box, including plugging to walls as necessary, remake all necessary connections, reconnect electricity supply, undertake electrical tests and make good on completion and remove waste and debris.</t>
  </si>
  <si>
    <t>Immersion Heater:Isolate/reconnect supply, renew or supply and install immersion booster switch with and box fixed to walls, remake connections, tests and make good.</t>
  </si>
  <si>
    <t>Immersion Heater:Isolate supply, disconnect, clear away and renew or supply and install immersion booster switch and moulded plastic mounting box, including plugging to walls as necessary, remake all necessary connections, reconnect electricity supply, undertake electrical tests and make good on completion and remove waste and debris.</t>
  </si>
  <si>
    <t>Water Heater:Isolate/reconnect supplies, drain down/refill, renew 3kW 7 litre water storage heater, test, remake all connections, electrical tests and leave in working order on completion.</t>
  </si>
  <si>
    <t>Water Heater:Isolate water and electrical supplies, drain down, disconnect, clear away and renew 3kW 7 litre water storage heater, reconnect water supply, refill and test, remake all connections, reconnect electricity supply, electrical tests and leave in working order on completion and remove waste and debris.</t>
  </si>
  <si>
    <t>Water Heater:Isolate/reconnect supplies, drain down/refill, renew 3kW 100 litre water storage heater, test, remake all connections, electrical tests and leave in working order on completion.</t>
  </si>
  <si>
    <t>Water Heater:Isolate water and electrical supplies, drain down, disconnect, clear away and renew with 3kW, ne 100 litre water storage heater, reconnect water supply, refill and test, remake all connections, reconnect electricity supply, electrical tests and leave in working order on completion and remove waste and debris.</t>
  </si>
  <si>
    <t>Water Heater:Isolate/reconnect supplies, drain down/refill, renew 3kW 30 litre water storage heater, test, remake all connections, electrical tests and leave in working order on completion.</t>
  </si>
  <si>
    <t>Water Heater:Isolate water and electrical supplies, drain down, disconnect, clear away and renew with 3kW, ne 30 litre water storage heater, reconnect water supply, refill and test, remake all connections, reconnect electricity supply, electrical tests and leave in working order on completion and remove waste and debris.</t>
  </si>
  <si>
    <t>Water Heater:Isolate/reconnect supply, renew 20 amp DP immersion heater switch marked WATER HEATER, 2 hour run-back timer, neon indicator, and box, remake connections, tests and make good.</t>
  </si>
  <si>
    <t>Water Heater:Isolate supply, disconnect, clear away and renew 20 amp double pole immersion heater switch marked 'WATER HEATER', 2hr run-back timer, neon indicator, and moulded plastic mounting box, including plugging walls as necessary, remake all necessary connections, reconnect electricity supply, undertake electrical tests and make good on completion and remove waste and debris.</t>
  </si>
  <si>
    <t>Water Heater:Isolate/reconnect supply, renew EC7 micro 24-hour timer switch to water heater, dismantle and reassemble access covers, reset, electrical tests, leave in working order.</t>
  </si>
  <si>
    <t>Water Heater:Isolate supply, disconnect, clear away and renew Economy 7 micro 24hr timer switch to water heater, dismantle and reassemble access covers, reset, reconnect electricity supply, electrical tests, leave in working order and remove waste and debris.</t>
  </si>
  <si>
    <t>Water Heater:Isolate/reconnect supply, renew control spindles and racks to water heater, dismantle and reassemble access covers, reset, electrical tests and leave in working order.</t>
  </si>
  <si>
    <t>Water Heater:Isolate supply, dismantle, clear away and renew control spindles and racks to water heater, dismantle and reassemble access covers, reset, reconnect electricity supply, electrical tests and leave in working order and remove waste and debris.</t>
  </si>
  <si>
    <t>Programmer:Isolate/reconnect supply, renew any Economy 7 time switch clock, remake all necessary connections, electrical tests, make good and leave in working order.</t>
  </si>
  <si>
    <t>Programmer:Isolate supply, disconnect, clear away and renew any Economy 7 time switch clock, remake all necessary connections, reconnect electricity supply, undertake electrical tests, make good and leave in working order and remove waste and debris.</t>
  </si>
  <si>
    <t>Shower:Supply and install new ne 8.7kW shower unit connect to water and electrical supplies including shower circuit, RCD, MCB 45A, DP switch adjust pipework fill, test, certificate, make good.</t>
  </si>
  <si>
    <t>Shower:Supply and install new ne 8.7kW shower unit including plugging walls as necessary, connect to water and electrical supplies including provision of shower circuit including mini trunking or rigid PVC conduit chased in wall etc., incorporating RCBO protection 45amp double pole switch and all adjustments to pipework and electrical supply as necessary, fill, test and undertake electrical tests, provide certificate, make good to all finishes and remove waste and debris.</t>
  </si>
  <si>
    <t>Shower:Renew with ne 8.7kW shower unit, adjust remake all connections, fill, test and adjust, install RCBO, 45A DP switch, reconnect electricity supply, test, provide certificate, make good.</t>
  </si>
  <si>
    <t>Shower:Isolate and disconnect water/electricity supplies, disconnect and clear away existing and renew with ne 8.7kW shower unit including plug walls as necessary, adjust and reconnect water supply, fill, test all newly made joints and adjust, remake all connections to cables, install RCBO protection to shower circuit 45amp double pole switch, reconnect electricity supply, undertake tests, provide certificate, make good to all finishes and remove waste and debris.</t>
  </si>
  <si>
    <t>Shower:Isolate/reconnect water and electric supplies, remove shower, carry out minor repairs and refix, test all newly made joints, and undertake electrical tests, make good.</t>
  </si>
  <si>
    <t>Shower:Isolate and disconnect water and electric supplies, remove shower, carry out all repairs and refix, reconnect water and electricity supplies, test all newly made joints, undertake electrical tests, make good all finishes and remove waste and debris.</t>
  </si>
  <si>
    <t>Shower:Isolate supply and disconnect shower unit, fix temporary sealing box to exposed cable and leave safe, dispose of shower unit if not being re-installed.</t>
  </si>
  <si>
    <t>Shower:Reconnect shower unit, test all supplies including carry out electrical tests and leave in working order.</t>
  </si>
  <si>
    <t>Shower:Reconnect shower unit, test all supplies including carry out electrical tests and leave in working order and remove waste and debris.</t>
  </si>
  <si>
    <t>Shower:Isolate/reconnect supply, renew shower circuit, mini-trunking or rigid PVC conduit chased into wall etc, RCD protection, MCB 45A, DP switch, make connections, tests, certificate, make good.</t>
  </si>
  <si>
    <t>Shower:Isolate supply, disconnect, strip out, clear away and renew shower circuit including mini trunking or rigid PVC conduit chased into wall etc., incorporating RCBO protection, 45 amp double pole switch and make all necessary connections, reconnect electricity supply, undertake electrical tests, provide certificate, make good on completion and remove waste and debris.</t>
  </si>
  <si>
    <t>Shower:Isolate/reconnect renew 45 amp one way moulded plastic DP ceiling switch, neon indicator, cord, make connections, electrical tests, make good.</t>
  </si>
  <si>
    <t>Shower:Isolate supply, disconnect, clear away and renew 45 amp one way moulded plastic double pole ceiling switch, neon indicator, fitted with ceiling switch cord of 1.5m length, remake all necessary connections, reconnect electricity supply, undertake electrical tests and make good on completion and remove waste and debris.</t>
  </si>
  <si>
    <t>Pump:Supply and install new proprietary pumped water system complete with shower head, hose, pipework and controls, test [PC Sum for supply and delivery of pumped water system £470.00 excluding VAT].</t>
  </si>
  <si>
    <t>Pump:Supply and install new proprietary pumped water system complete with shower head, hose, pipework and controls, including plugging walls as necessary, connect to water and electrical supplies including 200/240 V transformer as necessary, including provision of RCBO protection and 45A double pole switch located outside of bathroom and all adjustments to existing pipework including new service valve and in line scale reducer and electrical supply as necessary, fill, test and undertake earth fault loop impedance test, all cabling in mini trunking, including curtain and rail, make good all finishes and remove waste and debris. [PC Sum for supply and delivery of pumped water system £470.00 excluding VAT].</t>
  </si>
  <si>
    <t>Pump:Isolate/reconnect, renew proprietary pumped shower, RCBO or MCB/RCD 45A, make good, test, remove waste and debris [PC Sum for supply and delivery of pumped shower £470.00 excluding VAT].</t>
  </si>
  <si>
    <t>Pump:Isolate and disconnect water/electricity supplies, disconnect and clear away existing and renew proprietary pumped shower reconnect to water and electrical supplies including 200/240 V transformer as necessary, including plug walls as necessary, adjust and reconnect water supply, fill, test all newly made joints and adjust, remake all connections to cables, install RCD protection to shower circuit if missing, MCB 45A, reconnect electricity supply, reconnect shower hose and head and undertake tests, provide certificate, make good to all finishes, and remove waste and debris [PC Sum for supply and delivery of pumped shower £470.00 excluding VAT].</t>
  </si>
  <si>
    <t>Pump:Supply install thermostatic shower controller and booster pump pumped system complete, test, make good [PC Sum for supply/delivery of shower controller pumped water system £770.00 excluding VAT].</t>
  </si>
  <si>
    <t>Pump:Supply and install new thermostatic shower controller and Monsoon twin shower booster pump pumped water system complete with shower head, riser rail, hose, pipework and controls, including plugging walls as necessary, connect to water and electrical supplies including 200/240 V transformer as necessary, including provision of RCBO protection to shower circuit, 45A double pole switch located outside of bathroom and all adjustments to pipework and electrical supply as necessary, provision of pipework to cold water storage tank and hot water cylinder, stopcock and isolating valves, including in line scale reducer, fill, test and undertake earth fault loop impedance test, all cabling in mini trunking, including new full height glazed wall tiling to bath area, silicone sealant to bath, make good all finishes and remove waste and debris [PC Sum for supply and delivery of shower controller and pumped water system £770.00 excluding VAT].</t>
  </si>
  <si>
    <t>Pump:Isolate/reconnect, renew thermostatic shower controller, to pumped shower system, RCBO or MCB/RCD 45A, tests, make good [PC Sum for supply and delivery of shower controller £340.00 excluding VAT]</t>
  </si>
  <si>
    <t>Pump:Isolate and disconnect water/electricity supplies, disconnect and clear away existing and renew thermostatic shower controller, to pumped shower ssystem including plugging walls as necessary, connect to water and electrical supplies including 200/240 V transformer as necessary, adjust and reconnect water supply, fill, test all newly made joints and adjust, remake all connections to cables, install RCD protection to shower circuit if missing, MCB 45A, reconnect electricity supply, reconnect to pump and shower hose and head and undertake tests, provide certificate, make good to all finishes, and remove waste and debris [PC Sum for supply and delivery of shower controller £340.00 excluding VAT].</t>
  </si>
  <si>
    <t>Pump:Isolate/reconnect, renew twin shower booster pump to pumped shower system RCBO, MCB and RCD 45A, tests, make good [PC Sum for supply and delivery of shower pump £380.00 excluding VAT].</t>
  </si>
  <si>
    <t>Pump:Isolate and disconnect water/electricity supplies, disconnect and clear away existing and renew Monsoon twin shower booster pump to pumped shower system including plugging walls as necessary, connect to water and electrical supplies including 200/240 V transformer as necessary, adjust and reconnect water supply, fill, test all newly made joints and adjust, remake all connections to cables, install RCBO or MCB/RCD protection to shower circuit if missing, MCB 45A, reconnect electricity supply, reconnect to shower and undertake tests, provide certificate, make good to all finishes, and remove waste and debris [PC Sum for supply and delivery of shower pump £380.00 excluding VAT].</t>
  </si>
  <si>
    <t>Shower:Renew shower unit with 9.5 kW electric shower unit complete with advanced temperature stabiliser, RCBO protection, 45amp DP switch, in line scale reducer, test, make good.</t>
  </si>
  <si>
    <t>Shower:Renew shower unit with 9.5 kW electric shower unit complete incorporating advanced temperature stabiliser for constant temperature control, make all fixtures to walls, make all connections to electrical and water supplies, incorporate RCBO protection, 45amp double pole switch, provide new service valve if not already installed, install in line scale reducer, test, provide certificate and make good all finishes on completion and remove waste and debris.</t>
  </si>
  <si>
    <t>Shower:Supply and install new 9.5 kW electric shower unit complete with advanced temperature stabiliser for constant temperature control, RCBO protection, 45amp DP switch, inline scale reducer.</t>
  </si>
  <si>
    <t>Shower:Supply and install new 9.5 kW electric shower unit complete with hose, shower head, riser rail and incorporating advanced temperature stabiliser for constant temperature control, make all connections to water supply including running additional pipework as necessary, provide new service valve, make electrical connections including provision of double pole switch, cable, conduit and, RCBO protection, 45amp double pole switch, install in line scale reducer, test, provide certificate, and make good all finishes on completion and remove waste and debris.</t>
  </si>
  <si>
    <t>Shower:Renew shower unit with 9.5 kW electric shower unit complete with advanced temperature stabiliser and audio-visual warning devices, RCBO protection, 45amp DP switch, in line scale reducer, test.</t>
  </si>
  <si>
    <t>Shower:Renew shower unit with 9.5 kW electric shower unit complete incorporating advanced temperature stabiliser for constant temperature control and audio-visual warning devices, make all fixtures to walls, make all connections to electrical and water supplies, incorporate RCBO protection, 45 amp double pole switch, provide new service valve if not already installed, install in line scale reducer, test, provide certificate and make good all finishes on completion and remove waste and debris.</t>
  </si>
  <si>
    <t>Shower:Supply and install new 9.5 kW electric shower unit complete with advanced temperature stabiliser and audio visual warning devices, RCBO protection, 45amp DP switch, in line scale reducer.</t>
  </si>
  <si>
    <t>Shower:Supply and install new 9.5 kW electric shower unit complete incorporating advanced temperature stabiliser for constant temperature control and audio visual warning devices, sliding rail, hose, and shower head, make all fixtures to wall, make all connections to water supply including running additional pipework as necessary, provide new service valve, make electrical connections including provision of double pole switch, cable, conduit and, RCBO protection, 45amp double pole switch, install in line scale reducer, test, provide certificate, and make good all finishes on completion and remove waste and debris.</t>
  </si>
  <si>
    <t>Electric Cooker:Isolate supply and disconnect electric cooker, fix temporary sealing box to exposed cable and leave safe.</t>
  </si>
  <si>
    <t>Electric Cooker:Reconnect cooker, carry out electrical tests and leave in working order and remove waste and debris.</t>
  </si>
  <si>
    <t>Cooker Control Unit:Isolate supply and remove unit, determine fault and carry out minor repairs, refix control unit, reconnect electricity supply, undertake electrical tests and make good.</t>
  </si>
  <si>
    <t>Cooker Control Unit:Isolate supply and remove cooker control unit, determine fault and carry out minor repairs, refix control unit, reconnect electricity supply, undertake electrical tests and make good on completion and remove waste and debris.</t>
  </si>
  <si>
    <t>Electric Cooker:Isolate/reconnect supply, renew cooker circuit with wall mounted control box, cable run in mini-trunking or rigid PVC conduit, remake connections, test, provide certificate, make good.</t>
  </si>
  <si>
    <t>Electric Cooker:Isolate supply, strip out, clear away and renew cooker circuit including fitting of wall mounted control box, cable run in mini trunking or rigid PVC conduit chased into walls or drawn through existing conduit and make all necessary connections to existing cooker, reconnect electric supply, undertake electrical tests, provide certificate, make good on completion and remove waste and debris.</t>
  </si>
  <si>
    <t>Electric Cooker:Isolate/reconnect supply, renew link circuit to new cooker outlet plate, cable run in mini-trunking or rigid PVC conduit, connections, tests, provide certificate, make good.</t>
  </si>
  <si>
    <t>Electric Cooker:Isolate supply, strip out, clear away and renew link circuit from cooker control unit to cooker outlet plate, cable run in mini-trunking or rigid PVC conduit chased into existing walls or drawn through existing conduit and make all connections to cooker control unit, supply and fix new cooker outlet plate and make connection to cooker, undertake electrical tests, provide certificate, make good on completion and remove waste and debris.</t>
  </si>
  <si>
    <t>Electric Cooker:Isolate/reconnect supply, renew 45/50 amp surface mounted plastic cooker unit, mounting-box, DP switch, remake connections, undertake electrical tests, make good.</t>
  </si>
  <si>
    <t>Electric Cooker:Isolate supply, disconnect, clear away and renew 45/50 amp surface mounted plastic cooker unit with neon indicator, with plastic mounting-box and double pole switch, including plugging to walls as necessary, remake all necessary connections to cables, reconnect electricity supply, undertake electrical tests and make good on completion and remove waste and debris.</t>
  </si>
  <si>
    <t>Electric Cooker:Isolate/reconnect supply, renew 45/50A surface mounted DP switch cooker unit with neon indicator, 13A socket and mounting-box, connection, tests make good, remove waste and debris.</t>
  </si>
  <si>
    <t>Electric Cooker:Isolate supply, disconnect, clear away and renew 45/50 amp surface mounted plastic cooker unit with neon indicator and 13amp socket with plastic mounting-box and double pole switch, including plugging to walls as necessary, remake all necessary connections to cables, reconnect electricity supply, undertake electrical tests and make good on completion and remove waste and debris.</t>
  </si>
  <si>
    <t>Electric Cooker:Isolate/reconnect supply, renew 45/50 amp flush type metal cooker control unit, flush box, DP switch, remake connections, undertake electrical tests, make good.</t>
  </si>
  <si>
    <t>Electric Cooker:Isolate supply, disconnect, clear away and renew 45/50 amp flush type metal cooker control unit with neon indicator and flush box and double pole switch, including plugging to walls as necessary, remake all necessary connections to cables, reconnect electricity supply, undertake electrical tests and make good on completion and remove waste and debris.</t>
  </si>
  <si>
    <t>Electric Cooker:Isolate/reconnect supply, renew 45/50 amp surface mounted cooker control unit plate, DP switch, remake connections, undertake electrical tests, make good.</t>
  </si>
  <si>
    <t>Electric Cooker:Isolate supply, disconnect, clear away and renew 45/50 amp surface mounted cooker control unit plate with neon indicator with double pole switch, including plugging to walls as necessary, remake all necessary connections to cables, reconnect electricity supply, undertake electrical tests and make good on completion and remove waste and debris.</t>
  </si>
  <si>
    <t>Electric Cooker:Isolate/reconnect supply, renew cooker outlet plate and make connections to cooker control unit and to cooker cable, electrical tests, make good.</t>
  </si>
  <si>
    <t>Electric Cooker:Isolate supply, disconnect, clear away and renew cooker outlet plate and make connections to cooker link circuit and to cooker cable, reconnect electricity supply, undertake electrical tests and make good on completion and remove waste and debris.</t>
  </si>
  <si>
    <t>Electric Cooker:Disconnect existing cooker and cooker control unit, relocate / extend wiring to new position to building regs, including provision of cooker outlet, test and reconnect.</t>
  </si>
  <si>
    <t>Electric Cooker:Disconnect existing cooker and cooker control unit, relocate / extend wiring to new position to building regs, including provision of cooker outlet, test circuit and reconnect cooker if required.</t>
  </si>
  <si>
    <t>Electric Cooker Hood:Isolate/reconnect supply, carry out service to any type of domestic cooker ventilation hood, clean, renew filters, other minor parts as necessary, test and leave in working order.</t>
  </si>
  <si>
    <t>Electric Cooker Hood:Isolate supply as necessary and carry out service to any type of domestic cooker ventilation hood, clean throughout including all filters, replacing filters and provision of other minor parts as necessary, reconnect, test and leave in working order and remove waste and debris.</t>
  </si>
  <si>
    <t>Electric Cooker Hood:Isolate/reconnect supply, remove existing and supply and install new cooker extractor unit, reconnect to cooker hood vent kit, tests, make good, remove waste and debris.</t>
  </si>
  <si>
    <t>Electric Cooker Hood:Isolate supply and disconnect and remove cooker hood extractor unit, supply and install new cooker extractor unit fixed to brickwork or timber, reconnect to cooker hood vent kit, reconnect electricity supply, undertake electrical tests and make good on completion and remove waste and debris.</t>
  </si>
  <si>
    <t>Electric Cooker Hood:Isolate/reconnect supply, remove existing and supply and install new cooker extractor unit complete with vent kit, ducting and terminal/grill, tests, make good, remove debris.</t>
  </si>
  <si>
    <t>Electric Cooker Hood:Isolate supply and disconnect and remove cooker hood extractor unit, ducting, vent kit and grilles, supply and install new cooker extractor unit fixed to brickwork or timber, install and connect universal 100 cooker hood vent kit and 100x55mm moulded plastic cooker hood ducting complete with terminal/grill, reconnect electricity supply, undertake electrical tests and make good on completion and remove waste and debris.</t>
  </si>
  <si>
    <t>Fan:Isolate/reconnect supply, renew through-wall or ducted fan, two speed motor, double insulated, 76 litre/second high speed, 38 litre/ second low speed, wall grille, electrical tests, make good.</t>
  </si>
  <si>
    <t>Fan:Isolate supply, disconnect, clear away and renew with plastic cased through-wall or ducted fan with two speed motor class 2, double insulated, air operated automatic back draught shutter with fan capable of handling 76 litre/second at high speed and 38 litre/second at low speed, provide wall grille if necessary, remake all necessary connections, reconnect electricity supply, undertake electrical tests and make good all finishes and remove waste and debris.</t>
  </si>
  <si>
    <t>Fan:Isolate/reconnect supply, renew through-wall or ducted fan, single speed motor double insulated automatic shutter, 26 litre/second, wall grille electrical tests, make good.</t>
  </si>
  <si>
    <t>Fan:Isolate supply, disconnect, clear away and renew with plastic cased through-wall or ducted fan with single speed motor class 2, double insulated complete with integral back draught automatic shutter, fan capable of handling min 26 litre/second, provide wall grille if necessary, remake all necessary connections, reconnect electricity supply, undertake electrical tests and make good all finishes and remove waste and debris.</t>
  </si>
  <si>
    <t>Fan:Isolate/reconnect supply, renew toilet or bathroom fan, single speed motor class 2, double insulated, integral timer, back draught shutter 25 litre/second, electrical tests, make good.</t>
  </si>
  <si>
    <t>Fan:Isolate supply, disconnect, clear away and renew toilet or bathroom fan complete with single speed motor class 2, double insulated, integral timer, back draught shutter if required with fan capable of handling 25 litre/second, remake all necessary connections, reconnect electricity supply, undertake electrical tests and make good all finishes and remove waste and debris.</t>
  </si>
  <si>
    <t>Fan:Isolate/reconnect supply, strip out and renew fan spur in mini-trunking or rigid PVC conduit chased into wall etc., 20 amp fused spur oulet, reconnect existing fan flex, tests, make good.</t>
  </si>
  <si>
    <t>Fan:Isolate supply, strip out, clear away and renew fan spur with cable run in mini trunking or rigid PVC conduit chased into wall etc., including fitting of 20 amp fused spur oulet and reconnection of existing fan flex, reconnect electricity supply, undertake electrical tests, provide certificate, make good on completion and remove waste and debris.</t>
  </si>
  <si>
    <t>Fan:Isolate/reconnect supply, strip out and renew 1.00m length of 2.5mm 3 core butyl rubber flex to fan, make connections to 20 amp fused spur outlet and fan, tests, make good.</t>
  </si>
  <si>
    <t>Fan:Isolate supply, strip out, clear away and renew 1.00m length of 2.5mm 3 core butyl rubber flex to fan and make all necessary connections to 20 amp fused spur outlet and fan, reconnect electricity supply, undertake electrical tests, provide certificate, make good on completion and remove waste and debris.</t>
  </si>
  <si>
    <t>Fan:Isolate/reconnect supply, renew plastic cased through-wall or ducted condensation control fan, 2 speed motor, 61 litre/second high speed 41 litre/ second low speed, wall grille, tests, make good.</t>
  </si>
  <si>
    <t>Fan:Overhaul any kind of domestic extractor fan, dismantle and reassemble, clean and oil, test and leave in working order.</t>
  </si>
  <si>
    <t>Fan:Overhaul any kind of domestic extractor fan, dismantle and reassemble, clean and oil, test and leave in working order and remove waste and debris.</t>
  </si>
  <si>
    <t>Fan:Isolate/reconnect supply, renew with plastic cased through-wall or ducted low voltage transformer condensation control fan, class 2, wall grille if necessary, tests, make good.</t>
  </si>
  <si>
    <t>Fan:Isolate supply, disconnect, clear away and renew with plastic cased through-wall or ducted low voltage transformer condensation control fan, class 2 double insulated, back draught shutter, provide wall grille if necessary, remake all necessary connections, reconnect electricity supply, undertake electrical tests and make good all finishes and remove waste and debris.</t>
  </si>
  <si>
    <t>Fan:Isolate/reconnect supply, install through-wall or ducted low voltage transformer condensation control fan, class 2, circuit, spur outlet, builders work, tests, make good.</t>
  </si>
  <si>
    <t>Fan:Install plastic cased through-wall or ducted low voltage transformer condensation control fan, class 2 double insulated, back draught shutter, install electrical circuit with fused spur outlet and external shutter, connect, test and adjust settings including cutting out through wall, provision of sleeve and terminal, making good wall, provide wall grille if necessary, remake all necessary connections, undertake electrical tests and make good all finishes and remove waste and debris.</t>
  </si>
  <si>
    <t>Fan:Isolate/reconnect supply, install through-wall or ducted condensation control fan, 2 speed motor, 61 l/second high 41 l/second low speed, circuit, spur outlet, builders work, tests, make good.</t>
  </si>
  <si>
    <t>Fan:Install plastic cased through-wall or ducted condensation control fan with 2 speed motor, class 2 double insulated, back draught shutter with fan capable of handling 61 litre/second at high speed and 41 litre/second at low speed, install electrical circuit with fused spur outlet and external shutter, connect, test and adjust settings including cutting out through wall provision of sleeve and terminal, making good wall, provide wall grille if necessary, remake all necessary connections, undertake electrical tests and make good all finishes and remove waste and debris.</t>
  </si>
  <si>
    <t>Fan:Install plastic cased condensation control fan to suit window mounting including adapting glazing/sealed unit, all fittings, electrical tests and make good all finishes, remove waste and debris.</t>
  </si>
  <si>
    <t>Fan:Install plastic cased through window condensation control fan with 2 speed motor, class 2 double insulated, back draught shutter with fan capable of handling 61 litre/second at high speed and 41 litre/second at low speed, install electrical circuit with fused spur outlet and external shutter, connect, test and adjust settings including adapting glazing or sealed double glazed unit, provide window grille if necessary, remake all necessary connections, undertake electrical tests and make good all finishes, and remove waste and debris.</t>
  </si>
  <si>
    <t>Fan:Renew or refix external fan grille to any type of domestic extractor fan, test and leave in working order.</t>
  </si>
  <si>
    <t>Condensation Trap:Remove/reinstate duct casing and insulation, cut into 100mm dia duct and insert 100mm dia t piece condensation trap with 19mm spigot, 19mm upvc overflow pipe not ne 2.00m long.</t>
  </si>
  <si>
    <t>Condensation Trap:Remove length of existing duct casing and insulation ne 1.00m long, cut into 100mm diameter UPVC vertical ventilation duct and insert 100mm diameter tee piece condensation trap with 19mm overflow spigot, joint length of 19mm upvc overflow pipe ne 2.00m long including bends etc. to spigot, provide new 25mm insulation to ventilation pipe, provide new duct casing, make good, and remove waste and debris.</t>
  </si>
  <si>
    <t>Vent Unit:Install approved ventilation unit in loft space of dwelling, complete including all builders and electrical work, in accordance with manufacturers technical data sheet, tests, make good.</t>
  </si>
  <si>
    <t>Vent Unit:Install approved low energy positive output loft whole house ventilation unit, cut or form opening for diffuser in ceiling, supplied complete with ducting, diffuser and filters, unit to be screwed to and including battens spanning across and screwed to joists, connect unit to and including double pole switched fuse spur, isolate supply, connect to existing ring main with cable run in mini trunking or rigid PVC conduit, reconnect electricity supply, adjust setting, undertake electrical tests and make good on completion and remove waste and debris.</t>
  </si>
  <si>
    <t>Vent Unit:Install approved ventilation unit with heater in loft space of dwelling complete, all builders and electrical work, in accordance with manufacturers technical data sheet, test, make good.</t>
  </si>
  <si>
    <t>Vent Unit:Install approved low energy positive output loft whole house ventilation unit with heater in loft space of dwelling, cut or form opening for diffuser in ceiling, supplied complete with ducting, diffuser and filters, unit to be screwed to and including battens spanning across and screwed to joists, connect unit to and including double pole switched fuse spur, isolate supply, connect to existing ring main with cable run in mini trunking or rigid PVC conduit, reconnect electricity supply, adjust setting, undertake electrical tests and make good on completion and remove waste and debris.</t>
  </si>
  <si>
    <t>Vent Unit:Install approved ventilation system, complete including all builders and electrical work, in accordance with manufacturers technical data sheet, tests, make good.</t>
  </si>
  <si>
    <t>Vent Unit:Install approved low energy positive output whole house ventilation system, cut or form opening in external cavity wall for input grille, cut or form opening in internal wall for discharge grille, install unit, grilles, 100mm ducting, unit plugged and screwed to wall, connect unit to and including double pole switched fuse spur, isolate supply, connect to existing ring main with cable run in mini run in mini trunking or rigid PVC conduit, reconnect electricity supply, adjust setting, undertake electrical tests and make good on completion and remove waste and debris.</t>
  </si>
  <si>
    <t>Vent Unit:Install approved ventilation system with heater, complete including all builders and electrical work, in accordance with manufacturers technical data sheet, tests, make good.</t>
  </si>
  <si>
    <t>Vent Unit:Install approved low energy positive output whole house ventilation system with heater, cut or form opening in external cavity wall for input grille, cut or form opening in internal wall for discharge grille, install unit, grilles, 100mm ducting, unit plugged and screwed to wall, connect unit to and including double pole switched fuse spur, isolate supply, connect to existing ring main with cable run in mini run in mini trunking or rigid PVC conduit, reconnect electricity supply, adjust setting, undertake electrical tests and make good on completion and remove waste and debris.</t>
  </si>
  <si>
    <t>Vent Unit:Overhaul ventilation unit, clean out, renew filters as necessary and remove waste and debris.</t>
  </si>
  <si>
    <t>Heat Recovery Unit:Overhaul heat recovery and ventilation unit, clean out, renew filters as necessary and remove waste and debris.</t>
  </si>
  <si>
    <t>Heat Recovery Unit:Install Vent Axia Lo Carbon Tempura LP single room hr unit, pull cord, sleeve, terminal, core drill wall, electrical circuit, spur outlet , connect, test, make good, remove waste</t>
  </si>
  <si>
    <t>Heat Recovery Unit:Install plastic cased through-wall Vent Axia Lo Carbon Tempura LP or other equal and approved single room heat recovery unit, installed in accordance with the manufacturer's technical data sheet, install electrical circuit with fused spur outlet and external shutter, connect, test and adjust settings including core drill through wall, including pull cord, sleeve and terminal, making good wall, provide wall grille if necessary, remake all necessary connections, undertake electrical tests and make good all finishes and remove waste and debris.</t>
  </si>
  <si>
    <t>Heat Recovery Unit:Isolate supply, disconnect, clear away existing fan and renew with Vent Axia or other approved lo-carbon Tempra LP IPX4 single room heat recovery unit and pullcord, terminal grille</t>
  </si>
  <si>
    <t>Heat Recovery Unit:Isolate supply, disconnect, clear away existing fan and renew with Vent Axia or other equal and approved lo-carbon Tempra LP IPX4 single room heat recovery unit with pullcord, provide terminal grille if necessary, remake all necessary connections, reconnect electricity supply, undertake electrical tests and make good all finishes and remove waste and debris.</t>
  </si>
  <si>
    <t>Fan:Install Vent Axia or other approved lo-carbon Tempra LP IPX4 single room heat recovery unit with pullcord, install new circuit with fused spur outlet, external shutter, connect, test, adjust</t>
  </si>
  <si>
    <t>Fan:Install Vent Axia or other equal and approved lo-carbon Tempra LP IPX4 single room heat recovery unit with pullcord, install electrical circuit with fused spur outlet and external shutter, connect, test and adjust settings including cutting out through wall provision of sleeve, making good wall, provide terminal grille if necessary, remake all necessary connections, undertake electrical tests and make good all finishes and remove waste and debris.</t>
  </si>
  <si>
    <t>Heat Recovery Unit:Isolate supply, disconnect, remove fan and renew with Vent Axia or other approved lo-carbon Tempra HTP or LHTP IPX4 single room heat recovery unit with humidistat, timer, pullcord,</t>
  </si>
  <si>
    <t>Heat Recovery Unit:Isolate supply, disconnect, clear away existing fan and renew with Vent Axia or other equal and approved lo-carbon Tempra HTP or LHTP IPX4 single room heat recovery unit with humidistat, timer and pullcord, provide terminal grille if necessary, remake all necessary connections, reconnect electricity supply, undertake electrical tests and make good all finishes and remove waste and debris.</t>
  </si>
  <si>
    <t>Fan:Install Vent Axia or other approved lo-carbon Tempra HTP or LHTP IPX4 single room heat recovery unit with humidistat, timer, pullcord, install circuit with fused spur outlet and external shutter,</t>
  </si>
  <si>
    <t>Fan:Install Vent Axia or other equal and approved lo-carbon Tempra HTP or LHTP IPX4 single room heat recovery unit with humidistat, timer and pullcord, install electrical circuit with fused spur outlet and external shutter, connect, test and adjust settings including cutting out through wall provision of sleeve, making good wall, provide terminal grille if necessary, remake all necessary connections, undertake electrical tests and make good all finishes and remove waste and debris.</t>
  </si>
  <si>
    <t>Heat Recovery Unit:Renew or supply + install MVHR unit, 200m3/hr, all connections to ductwork and electricity supply, all builders/electrical work, test, commission, make good, remove waste and debris</t>
  </si>
  <si>
    <t>Heat Recovery Unit:Renew or supply and install Mechanical Ventilation Heat Recovery unit with a capacity of up to 200m3 per hour, make all necessary connections to existing ductwork and electricity supply, all builders and electrical work, installed  in accordance with manufacturers technical data sheet, test and commission on completion, make good, remove waste and debris.</t>
  </si>
  <si>
    <t>Heat Recovery Unit:Renew or supply + install MVHR unit, 250m3/hr, all connections to ductwork and electricity supply, all builders/electrical work, test, commission, make good, remove waste and debris</t>
  </si>
  <si>
    <t>Heat Recovery Unit:Renew or supply and install Mechanical Ventilation Heat Recovery unit with a capacity of up to 250m3 per hour, make all necessary connections to existing ductwork and electricity supply, all builders and electrical work, installed  in accordance with manufacturers technical data sheet, test and commission on completion, make good, remove waste and debris.</t>
  </si>
  <si>
    <t>Heat Recovery Unit:Renew or supply + install MVHR unit, 400m3/hr, all connections to ductwork and electricity supply, all builders/electrical work, test, commission, make good, remove waste and debris</t>
  </si>
  <si>
    <t>Heat Recovery Unit:Renew or supply and install Mechanical Ventilation Heat Recovery unit with a capacity of up to 400m3 per hour, make all necessary connections to existing ductwork and electricity supply, all builders and electrical work, installed  in accordance with manufacturers technical data sheet, test and commission on completion, make good, remove waste and debris.</t>
  </si>
  <si>
    <t>Domestic Appliance:Isolate supply, disconnect, set aside, reposition domestic appliance (excluding cookers), remake all necessary connections, undertake electrical tests and make good all disturbed.</t>
  </si>
  <si>
    <t>Domestic Appliance:Isolate supply, disconnect, set aside, reposition any type of electric domestic appliance (excluding cookers), remake all necessary connections, reconnect electricity supply, undertake electrical tests and make good all disturbed.</t>
  </si>
  <si>
    <t>Conduit:Supply and fix ne 25mm round heavy gauge rigid PVC conduit including all necessary fitting, clipping with saddles at 1200mm centres to any surfaces, and make good on completion.</t>
  </si>
  <si>
    <t>Conduit:Supply and fix ne 25mm round heavy gauge rigid PVC conduit including all necessary fitting, clipping with saddles at 1200mm centres to any surfaces, and make good on completion and remove waste and debris.</t>
  </si>
  <si>
    <t>Conduit:Supply and fix ne 25mm diameter heavy gauge galvanised steel conduit including all necessary fittings, galvanised steel spacer saddles at 1200mm centres to any surface, make good.</t>
  </si>
  <si>
    <t>Conduit:Supply and fix ne 25mm diameter heavy gauge galvanised steel conduit including all necessary fittings and fixing with galvanised steel spacer saddles at 1200mm centres to any surface, make good on completion and remove waste and debris.</t>
  </si>
  <si>
    <t>Trunking:Supply and fix upto ne 3600mm2 sectional area aluminium trunking with lids, with all fittings, draw wire, connectors, make good, fixed to any surface.</t>
  </si>
  <si>
    <t>Trunking:Supply and fix upto ne 3600mm2 sectional area aluminium trunking with lids including all necessary fittings, bends, tees, crossovers, outlets, stop ends, jointed with standard connectors and fixing to any surface and make good on completion.</t>
  </si>
  <si>
    <t>Trunking:Supply and fix over 3600 and ne 6000mm2 sectional area aluminium trunking with lids, with all fittings, draw wire, connectors, make good, fixed to any surface.</t>
  </si>
  <si>
    <t>Trunking:Supply and fix over 3600 and ne 6000mm2 sectional area aluminium trunking with lids including all necessary fittings, bends, tees, crossovers, outlets, stop ends, jointed with standard connectors and fixing to any surface and make good on completion.</t>
  </si>
  <si>
    <t>Trunking:Supply and fix upto ne 3600mm2 sectional area pvc trunking (excludes mini-trunking) with clip on lids, with all fittings, draw wire, connectors, make good, fixed to any surface.</t>
  </si>
  <si>
    <t>Trunking:Supply and fix upto ne 3600mm2 sectional area PVC trunking (excludes mini trunking) with clip on lids including all necessary fittings, bends, tees, crossovers, outlets, stop ends, jointed with standard connectors and fixing to any surface and make good on completion.</t>
  </si>
  <si>
    <t>Trunking:Supply and fix over 3600 and ne 6000mm2 sectional area pvc trunking (excludes mini-trunking) with clip on lids, with all fittings, draw wire, connectors, make good, fixed to any surface.</t>
  </si>
  <si>
    <t>Trunking:Supply and fix over 3600 and ne 6000mm2 sectional area PVC trunking (excludes mini trunking) with clip on lids including all necessary fittings, bends, tees, crossovers, outlets, stop ends, jointed with standard connectors and fixing to any surface and make good on completion.</t>
  </si>
  <si>
    <t>Trunking:Supply and fix upto ne 600mm2 sectional area pvc mini-trunking with all fittings, draw wire, connectors, make good, fixed to any surface.</t>
  </si>
  <si>
    <t>Trunking:Supply and fix upto ne 600mm2 sectional area PVC mini trunking complete with all necessary fittings, draw wire, bends, tees, crossovers, outlets, stop ends, jointed with standard connectors and fixing to any surface and make good on completion.</t>
  </si>
  <si>
    <t>Trunking:Supply and fix over 600 and ne 1200mm2 sectional area pvc mini trunking with all fittings, draw wire, connectors, make good, fixed to any surface.</t>
  </si>
  <si>
    <t>Trunking:Supply and fix over 600 and ne 1200mm2 sectional area pvc mini trunking with all necessary fittings, draw wire, bends, tees, crossovers, outlets, stop ends, jointed with standard connectors and fixing to any surface and make good on completion.</t>
  </si>
  <si>
    <t>Trunking:Supply and fix upto ne 600mm2 sectional area pvc mini-trunking complete with clear plastic lid for IT installation, with all fittings, draw wire, connectors, make good, fixed to any surface.</t>
  </si>
  <si>
    <t>Trunking:Supply and fix upto ne 600mm2 sectional area PVC mini trunking complete with clear plastic lid for IT installation, complete with all necessary fittings, draw wire, bends, tees, crossovers, outlets, stop ends, jointed with standard connectors and fixing to any surface and make good on completion.</t>
  </si>
  <si>
    <t>Trunking:Supply and fix over 600 and ne 1200mm2 sectional area pvc mini-trunking with clear plastic lid for IT installation, with all fittings, draw wire, connectors, make good, fixed to any surface.</t>
  </si>
  <si>
    <t>Trunking:Supply and fix over 600 and ne 1200mm2 sectional area PVC mini trunking complete with clear plastic lid for IT installation, complete with all necessary fittings, draw wire, bends, tees, crossovers, outlets, stop ends, jointed with standard connectors and fixing to any surface and make good on completion.</t>
  </si>
  <si>
    <t>Trunking:Supply and fix over 2000 and ne 2500mm2 sectional area pvc twin compartment skirting-trunking, with all fittings, draw wire, connectors, make good, fixed to any surface.</t>
  </si>
  <si>
    <t>Trunking:Supply and fix over 2000 and ne 2500mm2 sectional area pvc twin compartment skirting-trunking complete with all necessary fittings, draw wire, bends, tees, crossovers, outlets, stop ends, jointed with standard connectors and fixing to any surface and make good on completion.</t>
  </si>
  <si>
    <t>Trunking:Supply and fix ne 2500mm2 sectional area pvc cornice-trunking, with all fittings, draw wire, connectors, make good, fixed to any surface.</t>
  </si>
  <si>
    <t>Trunking:Supply and fix ne 2500mm2 sectional area pvc cornice-trunking complete with all necessary fittings, draw wire, bends, tees, crossovers, outlets, stop ends, jointed with standard connectors and fixing to any surface and make good on completion.</t>
  </si>
  <si>
    <t>Cable:Supply and draw upto 6.00mm2 PVC single cable wire through new conduit or existing conduit or trunking, make all necessary connections, and make good on completion and remove waste and debris.</t>
  </si>
  <si>
    <t>Cable:Supply and draw 10.00mm2 PVC single cable wire through new conduit, or existing conduit or trunking, make all necessary connections, and make good on completion and remove waste and debris.</t>
  </si>
  <si>
    <t>Cable:Supply and draw 16.0mm2 PVC single cable wire through new conduit or existing conduit or trunking, make all necessary connections, and make good on completion and remove waste and debris.</t>
  </si>
  <si>
    <t>Cable:Supply and draw 1.50mm or 2.50mm PVC flat T and E cable through new conduit or existing conduit, necessary connections, make good.</t>
  </si>
  <si>
    <t>Cable:Supply and draw 1.50mm2 or 2.50mm2 PVC flat Twin and Earth cable through new conduit or existing conduit or trunking, make all necessary connections, and make good on completion and remove waste and debris.</t>
  </si>
  <si>
    <t>Cable:Suply and draw 6.00mm2 PVC flat T and E cable through new conduit or existing conduit, make all necessary connections and make good on completion and remove waste and debris.</t>
  </si>
  <si>
    <t>Cable:Suply and draw 6.00mm2 PVC flat Twin and Earth cable through new conduit or existing conduit, make all necessary connections and make good on completion and remove waste and debris.</t>
  </si>
  <si>
    <t>Cable:Supply and fix 1.50mm or 2.50mm PVC single cable wire clipped to wall or soffits, laid in floor or roof space, make all necessary connections, make good.</t>
  </si>
  <si>
    <t>Cable:Supply and fix 1.50mm2 or 2.50mm2 PVC single cable wire clipped to wall or soffits, laid in floor or roof space, make all necessary connections and make good on completion and remove waste and debris.</t>
  </si>
  <si>
    <t>Cable:Supply and fix 6.00mm2 PVC single cable wire clipped to wall or soffit, laid in floor or roof space, make all necessary connections and make good on completion and remove waste and debris.</t>
  </si>
  <si>
    <t>Cable:Supply and fix 10.00mm2 PVC single cable wire clipped to wall or soffits, laid in floor or roof space, make all necessary connections and make good on completion and remove waste and debris.</t>
  </si>
  <si>
    <t>Cable:Supply and fix 16.00mm2 PVC single cable wire clipped to wall or soffits, laid in floor or roof space, make all necessary connections and make good on completion and remove waste and debris.</t>
  </si>
  <si>
    <t>Cable:Supply and fix 1.50mm or 2.50mm PVC flat T and E cable clipped to wall or soffits, laid in floor or roof space, make all necessary connections, make good.</t>
  </si>
  <si>
    <t>Cable:Supply and fix 1.50mm2 or 2.50mm2 PVC flat Twin and Earth cable clipped to wall or soffits, laid in floor or roof space, make all necessary connections, and make good on completion and remove waste and debris.</t>
  </si>
  <si>
    <t>Cable:Supply and fix ne 6.00mm2 PVC flat T and E cable clipped to wall or soffits, laid in floor or roof space, make all necessary connections, and make good on completion and remove waste and debris.</t>
  </si>
  <si>
    <t>Cable:Supply and fix ne 6.00mm2 PVC flat Twin and Earth cable clipped to wall or soffits, laid in floor or roof space, make all necessary connections, and make good on completion and remove waste and debris.</t>
  </si>
  <si>
    <t>Cable:Supply and fix 10.00mm2 PVC flat T and cable clipped to wall or soffits, laid in floor or roof space, make all necessary connections, and make good on completion and remove waste and debris.</t>
  </si>
  <si>
    <t>Cable:Supply and fix 1.5mm or 2.5mm PVC flat T and E cable drawn in and including rigid PVC conduit chased into plastered surface, make good plaster, make all necessary connections, make good.</t>
  </si>
  <si>
    <t>Cable:Supply and fix 1.50mm2 or 2.50mm2 PVC flat Twin and Earth cable drawn in and including rigid PVC conduit chased into plastered surface, make good plaster, make all necessary connections and make good on completion and remove waste and debris.</t>
  </si>
  <si>
    <t>Cable:Supply and fix 6.0mm PVC flat T and E cable drawn in and including rigid PVC conduit chased into plastered surface, make good plaster, make all necessary connections, make good.</t>
  </si>
  <si>
    <t>Cable:Supply and fix 6.0mm2 PVC flat Twin and Earth cable drawn in and including rigid PVC conduit chased into plastered surface, make good plaster, make all necessary connections, and make good on completion and remove waste and debris.</t>
  </si>
  <si>
    <t>Cable:Supply and fix 1.50mm2 or 2.50mm2 PVC flat T and E cable drawn in and including rigid PVC mini-trunking, make all connections, and make good on completion, and remove waste and debris.</t>
  </si>
  <si>
    <t>Cable:Supply and fix 1.50mm2 or 2.50mm2 PVC flat Twin and Earth cable drawn in and including rigid PVC mini-trunking, make all connections, and make good on completion, and remove waste and debris.</t>
  </si>
  <si>
    <t>Cable:Supply and fix 6.0mm2 PVC flat T and E cable drawn in and including rigid PVC mini-trunking, make all connections, and make good on completion and remove waste and debris.</t>
  </si>
  <si>
    <t>Cable:Supply and fix 6.0mm2 PVC flat Twin and Earth cable drawn in and including rigid PVC mini-trunking, make all connections, and make good on completion and remove waste and debris.</t>
  </si>
  <si>
    <t>Cable:Supply and fix fire clips to cable clipped to wall or soffits, drawn in mini-trunking or laid in floor or roof space, make all necessary connections and make good on completion.</t>
  </si>
  <si>
    <t>Cable:Supply and fix fire clips to cable clipped to wall or soffits, drawn in mini-trunking or laid in floor or roof space, make all necessary connections and make good on completion and remove waste and debris.</t>
  </si>
  <si>
    <t>MICC:Supply and fix 2L 1.5mm or 2.50mm cable clipped to ceiling or walls, including all necessary bends and dressings and make good on completion and remove waste and debris.</t>
  </si>
  <si>
    <t>MICC:Terminate 2L 1.5mm or 2.5mm cable, assemble gland to box, make termination with up to 250mm tail.</t>
  </si>
  <si>
    <t>MICC:Terminate 2L 1.50mm or 2.50mm cable, assemble gland to box, make termination with upto 250mm tail.</t>
  </si>
  <si>
    <t>Light:Isolate/reconnect supply, renew one-way lighting circuit, mini-trunking or rigid PVC conduit, switch, pendant to 1 No. ground floor lighting point, tests, certificate, make good, remove debris.</t>
  </si>
  <si>
    <t>Light:Isolate supply, strip out, clear away and renew one-way lighting circuit, including installation of mini trunking or rigid PVC conduit chased into wall etc., switch, pendant or similar to 1 No. ground floor lighting point, reconnect electricity supply, undertake electrical tests, provide certificate, make good on completion and remove waste and debris.</t>
  </si>
  <si>
    <t>Light:Isolate/reconnect supply, renew two-way lighting circuit, mini-trunking or rigid PVC conduit, switch, pendant to 1 No. ground floor lighting point, tests, certificate, make good, remove debris.</t>
  </si>
  <si>
    <t>Light:Isolate supply, strip out, clear away and renew two-way lighting circuit, including installation of mini trunking or rigid PVC conduit chased into wall etc., switch, pendant or similar to 1 No. ground floor lighting point, reconnect electricity supply, undertake electrical tests, provide certificate, make good on completion and remove waste and debris.</t>
  </si>
  <si>
    <t>Light:Isolate/reconnect supply, renew one-way lighting circuit, in mini-trunking or rigid PVC conduit, switch, pendant to 1 No. upper floor lighting point, tests, certificate, make good.</t>
  </si>
  <si>
    <t>Light:Isolate supply, strip out, clear away and renew one-way lighting circuit, including installation of mini trunking or rigid PVC conduit chased into wall etc., switch, pendant or similar to 1 No. upper floor lighting point, reconnect electricity supply, undertake electrical tests, provide certificate, make good on completion and remove waste and debris.</t>
  </si>
  <si>
    <t>Light:Isolate/reconnect supply, renew two-way lighting circuit, in mini-trunking or rigid PVC conduit, switch, pendant to 1 No. upper floor lighting point, tests, certificate, make good.</t>
  </si>
  <si>
    <t>Light:Isolate supply, strip out, clear away and renew two-way lighting circuit including installation of mini trunking or rigid PVC conduit making all necessary chasing into wall etc., switched pendant or similar to 1 No. upper floor lighting point, reconnect electricity supply, undertake electrical tests, provide certificate, make good on completion and remove waste and debris.</t>
  </si>
  <si>
    <t>Light:Isolate/reconnect supply, renew two-way lighting circuit to hall/stairway, mini-trunking or rigid PVC conduit, switches, pendants, tests, certificate, make good, remove debris.</t>
  </si>
  <si>
    <t>Light:Isolate supply, strip out, clear away and renew two-way lighting point to hall/stairway including installation of mini trunking or rigid PVC conduit, chased into wall etc., switches, pendant or similar, reconnect electricity supply, undertake electrical tests, provide certificate, make good on completion and remove waste and debris.</t>
  </si>
  <si>
    <t>Power:Isolate/reconnect supply, renew ring main circuit to ground floor with ne 4 No. 13 amp double socket outlets, mini-trunking or rigid PVC conduit tests, provide certificate, make good.</t>
  </si>
  <si>
    <t>Power:Isolate supply, strip out, clear away and renew ring main circuit to ground floor of dwelling with ne 4 No. 13 amp double socket outlets including install mini trunking or rigid PVC conduit chased into wall etc., reconnect electricity supply, undertake electrical tests, provide certificate, make good on completion and remove waste and debris.</t>
  </si>
  <si>
    <t>Power:Isolate/reconnect supply, renew ring main circuit to ground floor over 4 No. and ne 8 No. 13 amp double socket outlets, mini-trunking, rigid conduit, tests, provide certificate, make good.</t>
  </si>
  <si>
    <t>Power:Isolate supply, strip out, clear away and renew ring main circuit to ground floor of dwelling with over 4 No. and ne 8 No. 13 amp double socket outlets including install mini trunking/PVC conduit chased into walls etc., reconnect electricity supply, undertake electrical tests, provide certificate, make good on completion and remove waste and debris.</t>
  </si>
  <si>
    <t>Power:Isolate/reconnect supply, renew ring main circuit to ground floor of dwelling with over 8 No. and ne 12 No. 13 amp double socket outlets, mini-trunking, rigid conduit, certificate, make good.</t>
  </si>
  <si>
    <t>Power:Isolate supply, strip out, clear away and renew ring main circuit to ground floor of dwelling with over 8 No. and ne 12 No. 13 amp double socket outlets including install mini trunking/PVC conduit chased into walls etc., reconnect electricity supply, undertake electrical tests, provide certificate, make good on completion and remove waste and debris.</t>
  </si>
  <si>
    <t>Power:Isolate/reconnect supply, renew ring main circuit to upper floor, mini-trunking or rigid PVC conduit with ne 4 No. 13 amp double socket outlets, tests, provide certificate, make good.</t>
  </si>
  <si>
    <t>Power:Isolate supply, strip out, clear away and renew ring main circuit to upper floor of dwelling including installation of mini trunking or rigid PVC conduit chased into wall etc., with ne 4 No. 13 amp double socket outlets, reconnect electric supply, undertake electrical tests, provide certificate, make good on completion and remove waste and debris.</t>
  </si>
  <si>
    <t>Power:Isolate/reconnect supply, renew ring main circuit to upper floor mini-trunking or rigid PVC conduit, over 4 No. ne 8 No. 13 amp double socket outlets, tests, provide certificate, make good.</t>
  </si>
  <si>
    <t>Power:Isolate supply, strip out, clear away and renew ring main circuit to upper floor of dwelling including installation of mini trunking or rigid PVC conduit chased into wall etc., with over 4 No. ne 8 No. 13 amp double socket outlets, reconnect electricity supply, undertake electrical tests, provide certificate, make good on completion and remove waste and debris.</t>
  </si>
  <si>
    <t>Power:Isolate/reconnect supply, renew ring main circuit to upper floor of dwelling with over 8 No. and ne 12 No. 13 amp double socket outlets, mini-trunking, rigid conduit, certificate, make good.</t>
  </si>
  <si>
    <t>Power:Isolate supply, strip out, clear away and renew ring main circuit to upper floor of dwelling including installation of mini trunking or rigid PVC conduit chased into wall etc., with over 8 No. ne 12 No. 13 amp double socket outlets, reconnect electricity supply, undertake electrical tests, provide certificate, make good on completion and remove waste and debris.</t>
  </si>
  <si>
    <t>Power:Isolate/reconnect supply, renew 13 amp spur outlet to ground floor, connect to existing ring main, in mini-trunking or rigid PVC conduit ne 10.00m, tests, provide certificate, make good.</t>
  </si>
  <si>
    <t>Power:Isolate supply, strip out, clear away and renew 13 amp spur outlet to ground floor, connect to existing ring main, with cable run in mini trunking or rigid PVC conduit chased into wall etc., ne 10.00m, make all necessary connections, reconnect electricity supply, undertake electrical tests, provide certificate, make good on completion and remove waste and debris.</t>
  </si>
  <si>
    <t>Power:Isolate/reconnect supply, provide new 13 amp spur double socket outlet to ground floor, connect to existing ring main in mini-trunking or rigid conduit ne 10.00m, tests, certificate, make good.</t>
  </si>
  <si>
    <t>Power:Isolate supply, provide new 13 amp spur single socket outlet to ground floor, connect to existing ring main with cable run in mini-trunking or rigid PVC conduit chased into wall etc., ne 10.00m, all builders work in connection etc., make all necessary connections, reconnect electricity supply, undertake electrical tests, provide certificate, make good on completion and remove waste and debris.</t>
  </si>
  <si>
    <t>Power:Isolate/reconnect supply, renew 13 amp spur outlet to upper floor, connect to existing ring main, in mini-trunking or rigid PVC conduit ne 10m, tests, provide certificate, make good.</t>
  </si>
  <si>
    <t>Power:Isolate supply, strip out, clear away and renew 13 amp spur outlet to upper floor, connect to existing ring main, with cable run in mini trunking or rigid PVC conduit chased into wall etc., ne 10m, make all necessary connections, reconnect electricity supply, undertake electrical tests, provide certificate, make good on completion and remove waste and debris.</t>
  </si>
  <si>
    <t>Power:Isolate/reconnect supply, provide new 13 amp spur double socket outlet to upper floor, connect to existing ring main in mini-trunking or rigid conduit ne 10.00m, tests, certificate, make good.</t>
  </si>
  <si>
    <t>Power:Isolate supply, provide new 13 amp spur single socket outlet to upper floor, connect to existing ring main with cable run in mini-trunking or rigid PVC conduit chased into wall etc., ne 10.00m, all builders work in connection etc., make all necessary connections, reconnect electricity supply, undertake electrical tests, provide certificate, make good on completion and remove waste and debris.</t>
  </si>
  <si>
    <t>Power:Isolate/reconnect supply, renew 13 amp double socket outlet to ground floor, connect to existing ring main, in mini-trunking or rigid PVC conduit, ne 10.00m tests, certificate, make good.</t>
  </si>
  <si>
    <t>Power:Isolate supply, strip out, clear away and renew 13 amp double socket outlet to ground floor, connect to existing ring main, with cable run in mini trunking or rigid PVC conduit chased into wall etc., ne 10.00m, make all necessary connections, reconnect electricity supply, undertake electrical tests, provide certificate, make good on completion and remove waste and debris.</t>
  </si>
  <si>
    <t>Power:Isolate/reconnect supply, renew 13 amp double socket outlet to upper floor, connect to existing ring main, in mini-trunking or rigid PVC conduit ne 10.00m, tests, certificate, make good.</t>
  </si>
  <si>
    <t>Power:Isolate supply, strip out, clear away and renew 13 amp double socket outlet to upper floor, connect to existing ring main, with cable run in mini trunking or rigid PVC conduit chased into wall etc., ne 10.00m, make all necessary connections, reconnect electricity supply, undertake electrical tests, provide certificate, make good on completion and remove waste and debris.</t>
  </si>
  <si>
    <t>Power:Isolate/reconnect supply, renew 13 amp fused switched spur outlet to ground floor, connect to existing ring main, in mini-trunking or rigid PVC conduit, ne 10.00m, tests, certificate, make good.</t>
  </si>
  <si>
    <t>Power:Isolate supply, strip out, clear away and renew 13 amp fused switched spur outlet to ground floor, connect to existing ring main, with cable run in mini trunking or rigid PVC conduit chased into wall etc., ne 10.00m, make all necessary connections, reconnect electricity supply, undertake electrical tests, provide certificate, make good on completion and remove waste and debris.</t>
  </si>
  <si>
    <t>Power:Isolate/reconnect supply, install 13 amp fused switch spur boiler outlet to ground floor, connect to existing ring main in mini-trunking or rigid PVC conduit, ne 10.00m, certificate, make good.</t>
  </si>
  <si>
    <t>Power:Isolate supply, provide new 13 amp fused switch spur boiler outlet to ground floor, connect to existing ring main with cable run in mini-trunking or rigid PVC conduit chased into wall ne 10.00m, all builders work in connection etc., make all necessary connections, reconnect electricity supply, undertake electrical tests, provide certificate, make good on completion and remove waste and debris.</t>
  </si>
  <si>
    <t>Power:Isolate/reconnect supply, renew ring main circuit to ground floor of dwelling with over 12 No. and ne 16 No. 13 amp double socket outlets, mini-trunking, rigid conduit, certificate, make good.</t>
  </si>
  <si>
    <t>Power:Isolate supply, strip out, clear away and renew ring main circuit to ground floor of dwelling with over 12 No. and ne 16 No. 13 amp double socket outlets including install mini trunking/PVC conduit chased into walls etc., reconnect electricity supply, undertake electrical tests, provide certificate, make good on completion and remove waste and debris.</t>
  </si>
  <si>
    <t>Power:Isolate/reconnect supply, renew ring main circuit to ground floor of dwelling with over 16 No. and ne 20 No. 13 amp double socket outlets, mini-trunking, rigid conduit, certificate, make good.</t>
  </si>
  <si>
    <t>Power:Isolate supply, strip out, clear away and renew ring main circuit to ground floor of dwelling with over 16 No. and ne 20 No. 13 amp double socket outlets including install mini trunking/PVC conduit chased into walls etc., reconnect electricity supply, undertake electrical tests, provide certificate, make good on completion and remove waste and debris.</t>
  </si>
  <si>
    <t>Power:Isolate/reconnect supply, renew ring main circuit to upper floor of dwelling with over 12 No. and ne 16 No. 13 amp double socket outlets, mini-trunking, rigid conduit, certificate, make good.</t>
  </si>
  <si>
    <t>Power:Isolate supply, strip out, clear away and renew ring main circuit to upper floor of dwelling including installation of mini trunking or rigid PVC conduit chased into wall etc., with over 12 No. ne 16 No. 13 amp double socket outlets, reconnect electricity supply, undertake electrical tests, provide certificate, make good on completion and remove waste and debris.</t>
  </si>
  <si>
    <t>Power:Isolate/reconnect supply, renew ring main circuit to upper floor of dwelling with over 16 No. and ne 20 No. 13 amp double socket outlets, mini-trunking, rigid conduit, certificate, make good.</t>
  </si>
  <si>
    <t>Power:Isolate supply, strip out, clear away and renew ring main circuit to upper floor of dwelling including installation of mini trunking or rigid PVC conduit chased into wall etc., with over 16 No. ne 20 No. 13 amp double socket outlets, reconnect electricity supply, undertake electrical tests, provide certificate, make good on completion and remove waste and debris.</t>
  </si>
  <si>
    <t>CCU:Isolate supply and supply and fit any size RCD to existing consumer unit including new meter tails, reconnect supply, undertake electrical tests, test operation of RCD, make good on completion.</t>
  </si>
  <si>
    <t>CCU:Isolate supply, remove existing mains switch and supply and fit new any size residual current device to existing consumer unit including new meter tails, reconnect electricity supply, undertake electrical tests, test operation of residual current device and make good on completion and remove waste and debris.</t>
  </si>
  <si>
    <t>CCU:Isolate supply, install new meter tails ne 1.00m in lengths, reconnect electricity supply, undertake electrical tests, test operation of RCD and make good on completion.</t>
  </si>
  <si>
    <t>CCU:Isolate supply, install new meter tails ne 1.00m in lengths, reconnect electricity supply, undertake electrical tests, test operation of residual current device and make good on completion and remove waste and debris.</t>
  </si>
  <si>
    <t>CCU:Isolate supply and supply and fit any size RCD to existing consumer unit, reconnect supply, undertake electrical tests and test operation of RCD and make good on completion.</t>
  </si>
  <si>
    <t>CCU:Isolate supply and supply and fit any size RCD to existing consumer unit, reconnect supply, undertake electrical tests and test operation of RCD and make good on completion and remove waste and debris.</t>
  </si>
  <si>
    <t>CCU:Isolate/reconnect supply, renew any size mini-circuit breaker, remove defective or unsuitable mini-circuit breaker, fit new, undertake electrical tests and make good on completion.</t>
  </si>
  <si>
    <t>CCU:Isolate supply and renew any size mini-circuit breaker, remove defective or unsuitable mini-circuit breaker, fit new, reconnect electricity supply, undertake electrical tests and make good on completion and remove waste and debris.</t>
  </si>
  <si>
    <t>CCU:Isolate supply and install or renew 100 amp DP isolator, remove defective or unsuitable isolator, reconnect supply, undertake electrical tests, make good on completion, remove waste and debris.</t>
  </si>
  <si>
    <t>CCU:Isolate supply and install or renew 100 amp double pole isolator, remove defective or unsuitable isolator to consumer unit, reconnect electricity supply, undertake electrical tests and make good on completion and remove waste and debris.</t>
  </si>
  <si>
    <t>CCU:Isolate supply and install or renew 100 amp fused DP isolator switch, remove existing isolator, reconnect supply, undertake electrical tests, make good on completion, remove waste and debris.</t>
  </si>
  <si>
    <t>CCU:Isolate supply and install or renew 100 amp fused double pole isolator, switch and moulded mounting box, remove defective or unsuitable isolator switch, reconnect electricity supply, undertake electrical tests and make good on completion and remove waste and debris.</t>
  </si>
  <si>
    <t>CCU:Isolate supply and supply and fit any size RCBO to existing consumer unit to protect circuits, reconnect supply, undertake electrical tests, test operation of RCD, make good.</t>
  </si>
  <si>
    <t>CCU:Isolate supply and supply and fit any size RCBO to existing consumer unit to protect designated circuits, reconnect supply, undertake electrical tests, test operation of RCBO, make good on completion and remove waste and debris.</t>
  </si>
  <si>
    <t>CCU:Isolate/reconnect supply and install or renew 100 amp service connection box, remove existing connection box, undertake electrical tests, make good on completion, remove waste and debris.</t>
  </si>
  <si>
    <t>CCU:Isolate supply and install or renew 100 amp service connection box, remove defective or unsuitable service connection box, reconnect electricity supply, undertake electrical tests and make good on completion and remove waste and debris.</t>
  </si>
  <si>
    <t>CCU:Isolate supply and renew any HRC fuse, reconnect electricity supply, undertake electrical tests, make good on completion and remove waste and debris.</t>
  </si>
  <si>
    <t>CCU:Isolate supply and renew any high rupturing capacity fuse, reconnect electricity supply, undertake electrical tests, make good on completion and remove waste and debris.</t>
  </si>
  <si>
    <t>CCU:Install or renew any size mini-circuit breaker blank, fit new, reconnect electricity supply, undertake electrical tests and make good on completion, and remove waste and debris.</t>
  </si>
  <si>
    <t>CCU:Isolate/reconnect supply, disconnect/reconnect all switchgear and sub-circuits, liase with Local Electricity Company, renew backboard, modify bonding, tests, provide certificate, make good.</t>
  </si>
  <si>
    <t>CCU:Isolate supply and disconnect all switchgear and sub-circuits, liaise with Local Electricity Company to disconnect supply, renew and securely fix new backboard, reconnect switch-gear and sub-circuits and modify bonding, reconnect electricity supply, electrical tests, test operation of residual current device, provide certificate, make good on completion and remove waste and debris.</t>
  </si>
  <si>
    <t>CCU:Modify backboard to accept new cables, cut hole through brick or block wall to accommodate new cables, make good on completion and remove waste and debris.</t>
  </si>
  <si>
    <t>Arc Protection:isolate supply, and supply, install 40A 30ma DP Type B AFDD and RCBO arc protection device to dist board / consumer unit, reconnect supply, electrical tests, remove waste and debris.</t>
  </si>
  <si>
    <t>Arc Protection:isolate supply, and supply and install 40A 30ma double pole Type B AFDD+RCBO arc protection device to distibution board or consumer unit, reconnect electricity supply, undertake electrical tests and make good on completion and remove waste and debris.</t>
  </si>
  <si>
    <t>Surge Protection:isolate supply, and supply, install single phase surge protection device to distibution board or consumer unit, reconnect electricity supply, electrical tests, remove waste + debris.</t>
  </si>
  <si>
    <t>Surge Protection:isolate supply, and supply and install single phase surge protection device to distibution board or consumer unit, reconnect electricity supply, undertake electrical tests and make good on completion and remove waste and debris.</t>
  </si>
  <si>
    <t>CCU:Isolate/reconnect supply, disconnect, clear away and renew or supply, install 1 way metal clad insulated CCU, RCBO or MCB and RCD protection, 100 amp DP switch, blank ways.</t>
  </si>
  <si>
    <t>CCU:Isolate supply, disconnect, clear away and renew with or supply and install one way metal clad insulated consumer control unit to current IET Regulations with either RCBO or MCB and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</si>
  <si>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clear away and renew or supply, install 2 way metal clad insulated split load CCU, RCBO or MCB and dual RCD protection, 100 amp DP switch, blank ways.</t>
  </si>
  <si>
    <t>CCU:Isolate supply, disconnect, clear away and renew with or supply and install two way metal clad insulated consumer control unit to current IET Regulations with either RCBO or MCB and dual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</si>
  <si>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clear away and renew or supply, install ne 4 way metal clad insulated split load CCU, RCBO or MCB and dual RCD protection, 100 amp DP switch, blank ways.</t>
  </si>
  <si>
    <t>CCU:Isolate supply, disconnect, clear away and renew with or supply and install over two way and ne four way metal clad insulated consumer control unit to current IET Regulations with either RCBO or MCB and dual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</si>
  <si>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clear away and renew or supply, install ne 6 way metal clad insulated split load CCU, RCBO or MCB and dual RCD protection, 100 amp DP switch, blank ways.</t>
  </si>
  <si>
    <t>CCU:Isolate supply, disconnect, clear away and renew with or supply and install over four way and ne six way metal clad insulated consumer control unit to current IET Regulations with either RCBO or MCB and dual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</si>
  <si>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clear away and renew or supply, install 7 to 12 way metal clad insulated split load CCU, RCBO or MCB+ dual RCD protection, 100 amp DP switch, blank ways.</t>
  </si>
  <si>
    <t>CCU:Isolate supply, disconnect, clear away and renew with or supply and install any seven to twelve-way metal clad insulated consumer control unit to current IET Regulations with either RCBO or MCB and dual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</si>
  <si>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clear away and renew or supply, install ne 10 way metal clad insulated split load CCU, RCBO or MCB and dual RCD protection, 100 amp DP switch, blank ways.</t>
  </si>
  <si>
    <t>CCU:Isolate supply, disconnect, clear away and renew with or supply and install any type ne ten-way metal clad insulated split load consumer control unit with either RCBO or MCB and dual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</si>
  <si>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clear away and renew or supply, install 11 to 14-way metalclad insulated split load CCU, RCBO or MCB+ dual RCD protection, 100 amp DP switch, blank ways.</t>
  </si>
  <si>
    <t>CCU:Isolate supply, disconnect, clear away and renew or supply and install new eleven to fourteen-way metalclad insulated split load consumer control unit with RCBO or MCB and dual RCD protection, 100 amp double pole switch, blank covers on spare ways, remove old unit, fix new unit, make all necessary connections to existing cables, reconnect electricity supply, undertake electrical tests, provide certificate, make good on completion and remove waste and debris.</t>
  </si>
  <si>
    <t>Switchgear:Isolate/reconnect supply, disconnect, renew or supply and install new 100amp on/off isolator switch (not integral to CCU), fix to backboard, connections, tests, make good, remove debris.</t>
  </si>
  <si>
    <t>Switchgear:Isolate supply, disconnect and clear away and renew or supply and install new 100amp on/off isolator switch (not integral to CCU), fix securely to backboard, make all necessary connections to existing cables, reconnect electricity supply, undertake electrical tests, provide certificate, make good on completion and remove waste and debris.</t>
  </si>
  <si>
    <t>CCU:Isolate/reconnect supply, disconnect, renew or supply, install 7 to 12 way moulded metalclad insulated high integrity, fixed busbar CCU RCBO or MCB's + RCD protection, 100 amp DP isolator switch.</t>
  </si>
  <si>
    <t>CCU:Isolate supply, disconnect, clear away and renew with or supply and install any seven to twelve-way moulded metalclad insulated high integrity complete with fixed busbar consumer control unit to current IET Regulations with appropriately sized RCBO or MCB's and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</si>
  <si>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renew or supply, install 10 way moulded metalclad insulated high integrity, fixed busbar CCU RCBO or MCB's and RCD protection, 100 amp DP isolator switch.</t>
  </si>
  <si>
    <t>CCU:Isolate supply, disconnect, clear away and renew with or supply and install any type ten-way moulded metalclad insulated high integrity complete with fixed busbar consumer control unit with appropriately sized RCBO or MCB's and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</si>
  <si>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renew or supply, install 11 to 14 way moulded metalclad insulated high integrity, fixed busbar CCU RCBO or MCB's + RCD protection, 100 amp DP isolator switch.</t>
  </si>
  <si>
    <t>CCU:Isolate supply, disconnect, clear away and renew or supply and install new eleven to fourteen-way moulded metalclad insulated high integrity complete with fixed busbar consumer control unit appropriately sized RCBO or MCB's and RCD protection, 100 amp double pole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</si>
  <si>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renew or supply, install 15 way moulded metalclad insulated high integrity, fixed busbar CCU RCBO or MCB's and RCD protection, 100 amp DP isolator switch.</t>
  </si>
  <si>
    <t>CCU:Isolate supply, disconnect, clear away and renew with or supply and install any type fifteen-way moulded metalclad insulated high integrity complete with fixed busbar consumer control unit with appropriately sized RCBO or MCB's and RCD protection 100 amp double pole isolator switch, blank covers on spare ways, remove old unit, fix new unit, make all necessary connections to existing cables, reconnect electricity supply, undertake electrical tests, provide certificate, make good on completion and remove waste and debris.</t>
  </si>
  <si>
    <t>CCU:Isolate/reconnect supply, disconnect, renew or supply, install 11/6 way moulded metalclad dual tarriff high integrity, fixed busbar CCU RCBO or MCB's + RCD protection, 100 amp DP isolator switch.</t>
  </si>
  <si>
    <t>CCU:Isolate supply, disconnect, clear away and renew or supply and install new eleven way/6 way dual tarriff moulded metalclad insulated high integrity complete with fixed busbar consumer control unit appropriately sized RCBO or MCB's and RCD protection, 100 amp double pole switch, blank covers on spare ways, remove old unit, fix new unit, make all necessary connections to existing cables, reconnect electricity supply, undertake electrical tests, provide certificate, make good on completion and remove waste and debris.</t>
  </si>
  <si>
    <t>Light:Isolate/reconnect supply, renew TRS cord pendant flex, moulded plastic lampholder with HO skirt and ceiling rose with holding joint ring, undertake electrical tests. make good.</t>
  </si>
  <si>
    <t>Light:Isolate supply, disconnect, clear away and renew TRS cord pendant flex, moulded plastic lampholder with HO skirt or low energy multipin light fitting and ceiling rose with holding joint ring, reconnect to existing cables, reconnect electricity supply, undertake electrical tests and make good on completion and remove waste and debris.</t>
  </si>
  <si>
    <t>Light:Isolate/reconnect supply, renew plastic batten lamp holder, connect to existing cables, undertake electrical tests and make good.</t>
  </si>
  <si>
    <t>Light:Isolate supply, disconnect, clear away existing and renew plastic batten lampholder, connect to existing cables, reconnect electricity supply, undertake electrical tests and make good on completion and remove waste and debris.</t>
  </si>
  <si>
    <t>Lamp or Battenholder:Isolate/reconnect supply, remove/refix any type of pendant lampholder or battenholder and the like, refix loose rose, prepare cable ends, remake connections, tests and make good.</t>
  </si>
  <si>
    <t>Lamp or Batten holder:Isolate supply, remove any type of ceiling rose of pendant lampholder or batten holder and the like including securely refix loose rose, prepare cable ends and make all necessary connections and refix lampholder or batten holder etc., reconnect electric supply, undertake electrical tests and make good on completion and remove waste and debris.</t>
  </si>
  <si>
    <t>Light Fitting:Isolate/reconnect supply, renew bulkhead light fitting, metal alloy clad body, polycarbonate diffuser with screw fittings, twin 300mm 8 watt fluorescent lamps, tests, make good.</t>
  </si>
  <si>
    <t>Light Fitting:Isolate supply, disconnect, clear away and renew bulkhead light fitting with metal alloy clad body, polycarbonate light diffuser with screw fittings and twin 300mm 8 watt fluorescent lamps, connect to existing cables, reconnect electricity supply, undertake electrical tests and make good on completion and remove waste and debris.</t>
  </si>
  <si>
    <t>Light Fitting:Isolate/reconnect supply, renew bulkhead light fitting with metal alloy clad body, polycarbonate diffuser with screw fitting and 16 watt 2D lamp, tests, make good.</t>
  </si>
  <si>
    <t>Light Fitting:Isolate supply, disconnect, clear away and renew bulkhead light fitting with metal alloy clad body, polycarbonate diffuser with screw fitting and 16 watt 2D lamp, connect to existing cables, reconnect electricity supply, undertake electrical tests and make good on completion and remove waste and debris.</t>
  </si>
  <si>
    <t>Light Fitting:Isolate/reconnect supply, renew bulkhead light fitting with metal alloy clad body, polycarbonate diffuser with screw fitting and 28 watt 2D lamp, tests, make good.</t>
  </si>
  <si>
    <t>Light Fitting:Isolate supply, disconnect, clear away and renew bulkhead light fitting with metal alloy clad body, polycarbonate diffuser with screw fitting and 28 watt 2D lamp, connect to existing cables, reconnect electricity supply, undertake electrical tests and make good on completion and remove waste and debris.</t>
  </si>
  <si>
    <t>Light Fitting:Isolate supply, remove and securely refix and reconnect any type of communal or external light fitting including all tests and make good on completion and remove waste and debris.</t>
  </si>
  <si>
    <t>Bathroom Light Fitting:Renew existing with or install sealed bathroom light fitting complete with lamp and diffuser, test and make good.</t>
  </si>
  <si>
    <t>Bathroom Light Fitting:Isolate supply, disconnect, clear away and renew existing with or install sealed bathroom light fitting complete with lamp and diffuser, connect to existing cables, reconnect electricity supply, undertake electrical tests and make good on completion and remove waste and debris.</t>
  </si>
  <si>
    <t>Light:Isolate/reconnect supply, renew with square or round ceiling or wall mounted light fitting with low energy lamp, connect to existing cables, test, make good. Remove waste and debris.</t>
  </si>
  <si>
    <t>Light Fitting:Isolate supply, disconnect, clear away and renew with square or round ceiling or wall mounted light fitting complete with low energy lamp, connect to existing cables, reconnect electricity supply, undertake test and make good on completion.</t>
  </si>
  <si>
    <t>Light:Isolate/reconnect supply, renew with glass globe ceiling or wall mounted light fitting complete with low energy lamp, connect to cables, tests, make good, remove waste and debris.</t>
  </si>
  <si>
    <t>Light Fitting:Isolate supply, disconnect, clear away and renew with glass globe ceiling or wall mounted light fitting complete with low energy lamp, connect to existing cables, reconnect electricity supply, undertake test and make good on completion.</t>
  </si>
  <si>
    <t>Light Fitting:Isolate supply, remove and securely refix and reconnect any type of domestic or non-communal light fitting including all tests and make good on completion and remove waste and debris.</t>
  </si>
  <si>
    <t>Lamp:Take off, clear away and renew ne 12w 900 lumen LED lamp to light fitting including remove and refix cover and remove waste and debris.</t>
  </si>
  <si>
    <t>Lamp:Take off, clear away and renew ne 12 watt 900 lumen LED lamp to light fitting including remove and refix cover and remove waste and debris.</t>
  </si>
  <si>
    <t>Lamp:Take off, clear away and renew 8 watt fluorescent lamp to bulkhead fitting including remove and refix cover and remove waste and debris.</t>
  </si>
  <si>
    <t>Lamp:Take off, clear away and renew 18 watt 2000 lumen lamp to security light and remove waste and debris.</t>
  </si>
  <si>
    <t>Lamp:Take off, clear away and renew 16 watt 2D lamp to bulkhead fitting including remove and refix cover and remove waste and debris.</t>
  </si>
  <si>
    <t>Lamp:Take off, clear away and renew 28 watt 2D lamp to bulkhead fitting including remove and refix cover and remove waste and debris.</t>
  </si>
  <si>
    <t>Light:Relamp or repair faulty lights to communal areas or stairwells, isolate and reinstate supplies.</t>
  </si>
  <si>
    <t>Light Fitting:Renew or supply and install new IP65 18W LED lighting unit, isolate/reconnect supply, fixed to structure, connections, wiring, builders work, test, make good, remove waste and debris.</t>
  </si>
  <si>
    <t>Light Fitting:Renew or supply and install new IP65 18W LED lighting unit including isolate/reconnect supply, plugged and screwed to structure, including all connections, wiring, builders work, test and make good on completion, and remove waste and debris.</t>
  </si>
  <si>
    <t>Light Fitting:Renew or supply + install new IP65 18W LED lighting unit with built in microwave sensor, isolate/reconnect supply, fixed to structure, connections, wiring, builders work, test, make good</t>
  </si>
  <si>
    <t>Light fitting:Renew or supply and install new IP65 18W LED lighting unit with built in microwave sensor including isolate/reconnect supply, plugged and screwed to structure, including all connections, wiring, builders work, test and make good on completion, and remove waste and debris.</t>
  </si>
  <si>
    <t>Communal Lighting:Renew/supply and install 15W LED light fitting complete, click rose and backbox to stairwells/corridors, connections and LSF wiring.</t>
  </si>
  <si>
    <t>Communal Lighting:Isolate supply, disconnect and clear away existing, and renew or supply and install 15W LED light fitting complete, with click rose and backbox to stairwells and corridors, plugged and screwed to structure, including making all connections and LSF wiring (allow 20 metres of cabling and containment per fitting), test and make good on completion, and remove waste and debris.</t>
  </si>
  <si>
    <t>Communal Lighting:Renew/supply and install over 15W and ne 35W LED light fitting complete, click rose and backbox to stairwells/corridors, connections and LSF wiring, test and make good.</t>
  </si>
  <si>
    <t>Communal Lighting:Isolate supply, disconnect and clear away existing, and renew or supply and install over 15W and ne 35W LED light fitting complete, with click rose and backbox to stairwells and corridors, plugged and screwed to structure, including making all connections and LSF wiring (allow 20 metres of cabling and containment per fitting), test and make good on completion, and remove waste and debris.</t>
  </si>
  <si>
    <t>Communal Lighting:Renew or supply and install 15W LED light fitting complete, with click rose and backbox to stairwells and corridors, including making all connections, test and make good.</t>
  </si>
  <si>
    <t>Communal Lighting:Isolate supply, disconnect and clear away existing, and renew or supply and install 15W LED light fitting complete, with click rose and backbox to stairwells and corridors, plugged and screwed to structure, including making all connections, test and make good on completion, and remove waste and debris.</t>
  </si>
  <si>
    <t>Communal Lighting:Renew/supply + install over 15W and ne 35W LED light fitting complete, click rose/backbox to stairwells/corridors, including making all connections and LSF wiring, test and make good</t>
  </si>
  <si>
    <t>Communal Lighting:Isolate supply, disconnect and clear away existing, and renew or supply and install over 15W and ne 35W LED light fitting complete, with click rose and backbox to stairwells and corridors, plugged and screwed to structure, including making all connections and LSF wiring, test and make good on completion, and remove waste and debris.</t>
  </si>
  <si>
    <t>Light fitting:Renew or supply + install new IP44 LED lighting unit with built in microwave sensor, isolate/reconnect supply, fixed to structure, connections, LSF wiring, builders work, test, make good</t>
  </si>
  <si>
    <t>Light Fitting:Renew or supply and install new IP44 LED lighting unit with built in microwave sensor, isolate/reconnect supply, fixed to structure, connections,  low smoke and fume wiring, builders work, test, make good.</t>
  </si>
  <si>
    <t>Light Fitting:Disconnect, clear away and renew polycarbonate light diffuser with screw fittings to bulkhead fitting and remove waste and debris.</t>
  </si>
  <si>
    <t>Light Fitting:Isolate/reconnect supply, renew any size fluorescent single tube fitting, including tube, tests, make good.</t>
  </si>
  <si>
    <t>Light Fitting:Isolate supply, take down clear away and renew any size fluorescent single tube fitting, including tube, connect to existing cables, reconnect electricity supply, undertake electrical tests and make good on completion and remove waste and debris.</t>
  </si>
  <si>
    <t>Light Fitting:Isolate/reconnect supply, renew any size LED single tube batten fitting, including tube and diffuser, tests, make good.</t>
  </si>
  <si>
    <t>Light Fitting:Isolate supply, take down clear away and renew any size LED single tube batten fitting, including tube and polycarbonate diffuser, connect to existing cables, reconnect electricity supply, undertake electrical tests and make good on completion and remove waste and debris.</t>
  </si>
  <si>
    <t>Light Fitting:Isolate/reconnect supply, renew any size fluorescent double tube fitting, including tubes, tests, make good.</t>
  </si>
  <si>
    <t>Light Fitting:Isolate supply, take down, clear away and renew any size fluorescent double tube fitting including tubes, connect to existing cables, reconnect electricity supply, undertake electrical tests and make good on completion and remove waste and debris.</t>
  </si>
  <si>
    <t>Light Fitting:Isolate/reconnect supply, renew any size LED double tube batten fitting, including tube and diffuser, tests, make good.</t>
  </si>
  <si>
    <t>Light Fitting:Isolate supply, take down clear away and renew any size LED double tube batten fitting, including tube and polycarbonate diffuser, connect to existing cables, reconnect electricity supply, undertake electrical tests and make good on completion and remove waste and debris.</t>
  </si>
  <si>
    <t>Light Fitting:Isolate supply, remove and securely refix and reconnect any light fitting including all tests and make good on completion and remove waste and debris.</t>
  </si>
  <si>
    <t>Light Fitting:Overhaul any type of fluorescent fitting and carry out minor repairs including renewing starter as necessary and remove waste and debris.</t>
  </si>
  <si>
    <t>Light Fitting:Isolate/reconnect electric supply, renew or supply and install 600mm x 600mm ne 50w LED panel light within a suspended ceiling, connect to existing cables, electrical tests, make good.</t>
  </si>
  <si>
    <t>Light Fitting:Renew or supply and install 600mm x 600mm ne 50w LED panel light within a suspended ceiling supply including isolating supply, take down clear away any existing panels or light fittings, connect to existing cables, reconnect electricity supply, undertake electrical tests and make good on completion and remove waste and debris.</t>
  </si>
  <si>
    <t>Light Fitting:Take down, clear away and renew diffuser to any single tube fluorescent fitting and remove waste and debris.</t>
  </si>
  <si>
    <t>Light Fitting:Take down, clear away and renew diffuser to any double tube fluorescent fitting and remove waste and debris.</t>
  </si>
  <si>
    <t>Light Fitting:Take down, clear away and renew any size fluorescent tube and remove waste and debris.</t>
  </si>
  <si>
    <t>Light Fitting:Take down, clear away and renew any size LED tube and remove waste and debris.</t>
  </si>
  <si>
    <t>Lamp:Renew or supply and fix new CFL low energy lamp to existing light fitting and remove waste and debris.</t>
  </si>
  <si>
    <t>Lamp:Renew or supply and fix new low energy Compact Fluorescent Lamp to existing light fitting and remove waste and debris.</t>
  </si>
  <si>
    <t>Lamp:Renew or supply and fix new PL low energy lamp to existing light fitting and remove waste and debris.</t>
  </si>
  <si>
    <t>Lamp:Renew or supply and fix new GU4 (MR11), GU5.3 (MR16) or GU10 LED lamp to existing light fitting and remove waste and debris.</t>
  </si>
  <si>
    <t>Lamp:Renew or supply and fix new any type of candle or golf ball LED lamp ne 5 watts to existing light fitting and remove waste and debris.</t>
  </si>
  <si>
    <t>Switch or Outlet:Isolate/reconnect supply, remove/ refix any type of switch, outlet and the like including any box, refix loose box, prepare cable ends remake connections, tests, make good.</t>
  </si>
  <si>
    <t>Switch or Outlet:Isolate supply, remove any type of switch, outlet and the like including any box, securely refix loose box, prepare cable ends and make all necessary connections and refix switch/outlet etc., reconnect electric supply, undertake electrical tests and make good on completion and remove waste and debris.</t>
  </si>
  <si>
    <t>Switch or Outlet:Isolate/reconnect supply, remove any switch outlet etc., terminate cable ends and supply and fix plastic blank plate cover to switch/outlet box, tests, make good.</t>
  </si>
  <si>
    <t>Switch or Outlet:Isolate supply and remove any switch outlet etc., terminate cable ends and supply and fix plastic blank plate cover to switch/outlet box reconnect electricity supply, undertake electrical tests and make good on completion and remove waste and debris.</t>
  </si>
  <si>
    <t>Switch or Outlet:Isolate/reconnect supply, remove, set aside, renew plastic single or double flush box to suit dry lining installations, remove, refit plate, remake connections, tests, make good.</t>
  </si>
  <si>
    <t>Switch or Outlet:Isolate supply, remove and set aside disconnect, clear away and renew plastic single or double flush box to suit dry lining installations, remove and refit plate, remake all necessary connections, reconnect electricity supply, undertake electrical tests and make good on completion and remove waste and debris.</t>
  </si>
  <si>
    <t>Switch or Outlet:Secure any loose switch or socket outlet plate or the like including provision of new screws if necessary and remove waste and debris.</t>
  </si>
  <si>
    <t>Switch:Isolate/reconnect supply, remove and set aside plate, renew galvanised steel or plastic single or double flush box, refit plate, remake connections, tests, make good.</t>
  </si>
  <si>
    <t>Switch:Isolate supply, remove and set aside plate disconnect, clear away and renew galvanised steel or plastic single or double flush box, plug to wall as necessary, refit plate, remake all necessary connections, reconnect electricity supply, undertake electrical tests and make good on completion and remove waste and debris.</t>
  </si>
  <si>
    <t>Switch:Isolate/reconnect supply, renew any plastic surface mounted box, plug wall as necessary, remake connections, tests, make good.</t>
  </si>
  <si>
    <t>Switch:Isolate supply, disconnect, clear away and renew any plastic surface mounted box, plug wall as necessary, make all necessary connections reconnect electricity supply, undertake electrical tests and make good on completion and remove waste and debris.</t>
  </si>
  <si>
    <t>Switch:Isolate/reconnect supply, renew 5 amp ne 3 gang single pole moulded plastic plate switch, remake connections, tests, make good.</t>
  </si>
  <si>
    <t>Switch:Isolate supply, disconnect, clear away and renew 5 amp ne 3 gang single pole moulded plastic plate switch, remake all necessary connections, reconnect electricity supply, undertake electrical tests and make good on completion and remove waste and debris.</t>
  </si>
  <si>
    <t>Switch:Isolate/reconnect supply, renew 5 amp ne 3 gang, 2 way single pole moulded plastic plate switch, remake connections, tests, make good.</t>
  </si>
  <si>
    <t>Switch:Isolate supply, disconnect, clear away and renew 5 amp ne 3 gang, 2 way single pole moulded plastic plate switch, remake all necessary connections, reconnect electricity supply, undertake electrical tests and make good on completion and remove waste and debris.</t>
  </si>
  <si>
    <t>Switch:Isolate/reconnect supply, renew 5 amp ne 3 gang single pole moulded plastic plate switch and galvanised steel or plastic plaster depth box, remake connections, tests, make good.</t>
  </si>
  <si>
    <t>Switch:Isolate supply, disconnect, clear away and renew 5 amp ne 3 gang single pole moulded plastic plate switch and galvanised steel or plastic plaster depth box, plug wall as necessary, remake all necessary connections, reconnect electricity supply, undertake electrical tests and make good on completion and remove waste and debris.</t>
  </si>
  <si>
    <t>Switch:Isolate/reconnect supply, renew 5 amp ne 3 gang, 2 way single pole moulded plastic plate switch and galvanised steel or plastic plaster depth, remake connections, tests, make good.</t>
  </si>
  <si>
    <t>Switch:Isolate supply, disconnect, clear away and renew 5 amp ne 3 gang, 2 way single pole moulded plastic plate switch and galvanised steel or plastic plaster depth, box, plug wall as necessary, remake all necessary connections, reconnect electricity supply, undertake electrical tests and make good on completion and remove waste and debris.</t>
  </si>
  <si>
    <t>Switch:Isolate/reconnect supply, renew 5 amp one-way or two-way single pole surface pattern moulded plastic ceiling pull switch with matching break joint ring, remake connections, tests, make good.</t>
  </si>
  <si>
    <t>Switch:Isolate supply, disconnect, clear away and renew 5 amp one-way or two-way single pole surface pattern moulded plastic ceiling pull switch with matching break joint ring and make all necessary connections to existing cables, reconnect electricity supply, undertake electrical tests and make good on completion and remove waste and debris.</t>
  </si>
  <si>
    <t>Switch:Renew pull switch cord only.</t>
  </si>
  <si>
    <t>Socket:Isolate/reconnect supply, remove and set aside plate renew galvanised steel or plastic single or double flush box, plug to wall refit plate, remake connections, tests, make good.</t>
  </si>
  <si>
    <t>Socket:Isolate supply, remove and set aside plate disconnect, clear away and renew galvanised steel or plastic single or double flush box, plug to wall as necessary, refit plate, remake all necessary connections, reconnect electricity supply, undertake electrical tests and make good on completion and remove waste and debris.</t>
  </si>
  <si>
    <t>Socket:Isolate/reconnect supply, remove and set aside plate, renew plastic single or double or triple surface mounted box, plug to wall as necessary, refix plate, remake connections, tests, make good.</t>
  </si>
  <si>
    <t>Socket:Isolate supply, remove and set aside plate, disconnect, clear away and renew plastic single or double or triple surface mounted box, plug to wall necessary, refix plate, remake all necessary connections, reconnect electricity supply, undertake electrical tests and make good on completion, and remove waste and debris.</t>
  </si>
  <si>
    <t>Socket:Isolate/reconnect supply, renew 13 amp single moulded plastic switch socket outlet plate, remake connections, tests, make good.</t>
  </si>
  <si>
    <t>Socket:Isolate supply, disconnect, clear away and renew 13 amp single moulded plastic switch socket outlet plate, remake all necessary connections, reconnect electricity supply, undertake electrical tests and make good on completion and remove waste and debris.</t>
  </si>
  <si>
    <t>Socket:Isolate/reconnect supply, renew 13 amp double moulded plastic switch socket outlet plate, remake connections, tests, make good.</t>
  </si>
  <si>
    <t>Socket:Isolate supply, disconnect, clear away and renew 13 amp double moulded plastic switch socket outlet plate, remake all necessary connections, reconnect electricity supply, undertake electrical tests and make good on completion and remove waste and debris.</t>
  </si>
  <si>
    <t>Socket:Isolate/reconnect supply, renew 13 amp single moulded plastic switch socket outlet and galvanised steel flush box, plug to walls as necessary, remake connections, tests, make good.</t>
  </si>
  <si>
    <t>Socket:Isolate supply, disconnect, clear away and renew 13 amp single moulded plastic switch socket outlet and galvanised steel flush box, including plugging to walls as necessary, remake all necessary connections, reconnect electricity supply, undertake electrical tests and make good on completion and remove waste and debris.</t>
  </si>
  <si>
    <t>Socket:Isolate/reconnect supply, renew 13 amp double moulded plastic switch socket outlet and galvanised steel flush box, plug to walls as necessary, remake connections, tests, make good.</t>
  </si>
  <si>
    <t>Socket:Isolate supply, disconnect, clear away and renew 13 amp double moulded plastic switch socket outlet and galvanised steel flush box including plugging walls as necessary, remake all necessary connections, reconnect electricity supply, undertake electrical tests and make good on completion and remove waste and debris.</t>
  </si>
  <si>
    <t>Socket:Isolate/reconnect supply, renew 13 amp single moulded plastic switch socket outlet, integral RCD, 30mA sensitivity, galvanised steel flush box, remake connections, tests, make good.</t>
  </si>
  <si>
    <t>Socket:Isolate supply, disconnect, clear away and renew 13 amp single moulded plastic switch socket outlet, integral RCD, 30mA sensitivity and galvanised steel flush box, plug walls as necessary, remake all necessary connections, reconnect electricity supply, undertake electrical tests and make good on completion and remove waste and debris.</t>
  </si>
  <si>
    <t>Socket:Supply and fix 13 amp single moulded plastic switch socket outlet and moulded plastic surface mounted box, plug to walls as necessary, make connections, tests, make good.</t>
  </si>
  <si>
    <t>Socket:Supply and fix 13 amp single moulded plastic switch socket outlet and moulded plastic surface mounted box, including plugging to walls as necessary, make all necessary connections to cables, undertake electrical tests and make good on completion and remove waste and debris.</t>
  </si>
  <si>
    <t>Socket:Supply and fix 13 amp double moulded plastic switch socket outlet and moulded plastic surface mounted box, plug to walls as necessary, make connections, tests, make good.</t>
  </si>
  <si>
    <t>Socket:Supply and fix 13 amp double moulded plastic switch socket outlet and moulded plastic surface mounted box, including plugging to walls as necessary, make all necessary connections to cables, undertake electrical tests and make good on completion and remove waste and debris.</t>
  </si>
  <si>
    <t>Socket:Isolate/reconnect supply, renew 13 amp single moulded plastic unswitch socket outlet and galvanised steel flush box, plug to walls as necessary, remake connections, tests, make good.</t>
  </si>
  <si>
    <t>Socket:Isolate supply, disconnect, clear away and renew 13 amp single moulded plastic unswitched socket outlet and galvanised steel flush box, including plugging to walls as necessary, remake all necessary connections, reconnect electricity supply, undertake electrical tests and make good on completion and remove waste and debris.</t>
  </si>
  <si>
    <t>Switch:Isolate/reconnect supply, renew 20 amp moulded plastic double pole switch and moulded plastic mounting box, plug to walls as necessary, remake connections, tests, make good.</t>
  </si>
  <si>
    <t>Switch:Isolate supply, disconnect, clear away and renew 20 amp moulded plastic double pole switch and moulded plastic mounting box, including plugging to walls as necessary, remake all necessary connections, reconnect electricity supply, undertake electrical tests and make good on completion and remove waste and debris.</t>
  </si>
  <si>
    <t>Switch:Isolate/reconnect supply, renew 20 amp moulded plastic double pole ceiling pull cord switch complete with neon indicator, remake connections, tests, make good.</t>
  </si>
  <si>
    <t>Switch:Isolate supply, disconnect, clear away and renew ne 20 amp moulded plastic double pole ceiling pull cord switch complete with neon indicator and moulded plastic mounting box, remake all necessary connections, reconnect electricity supply, undertake electrical tests and make good on completion and remove waste and debris.</t>
  </si>
  <si>
    <t>Switch:Isolate/reconnect supply, renew 15/45 amp moulded plastic double pole ceiling pull cord switch with neon indicator, moulded plastic mounting box, plug to walls, connections, tests, make good.</t>
  </si>
  <si>
    <t>Switch:Isolate supply, disconnect, clear away and renew 15/45 amp moulded plastic double pole ceiling pull cord switch complete with neon indicator and moulded plastic mounting box, remake all necessary connections, reconnect electricity supply, undertake electrical tests and make good on completion and remove waste and debris.</t>
  </si>
  <si>
    <t>Socket:Isolate/reconnect supply, renew 13 amp moulded plastic double pole fused switch plate with outlet, remake connections, tests, make good.</t>
  </si>
  <si>
    <t>Socket:Isolate supply, disconnect, clear away and renew 13 amp moulded plastic double pole fused switch plate with outlet and moulded plastic mounting box, reconnect electricity supply, undertake electrical tests and make good on completion and remove waste and debris.</t>
  </si>
  <si>
    <t>Socket:Isolate/reconnect supply, renew 13 amp moulded plastic double pole fused switch plate with outlet and neon indicator, remake connections, tests, make good.</t>
  </si>
  <si>
    <t>Socket:Isolate supply, disconnect, clear away and renew 13 amp moulded plastic double pole fused switch plate with outlet and neon indicator and moulded plastic mounting box, remake all necessary connections, reconnect electricity supply, undertake electrical tests and make good on completion and remove waste and debris.</t>
  </si>
  <si>
    <t>Switch:Isolate/reconnect supply, renew 20 amp moulded plastic double pole switch with neon indicator and moulded plastic mounting box, plug to walls as necessary, remake connections, tests, make good.</t>
  </si>
  <si>
    <t>Switch:Isolate supply, disconnect, clear away and renew 20 amp moulded plastic double pole switch with neon indicator and moulded plastic mounting box, including plugging to walls as necessary, remake all necessary connections, reconnect electricity supply, undertake electrical tests and make good on completion and remove waste and debris.</t>
  </si>
  <si>
    <t>Switch:Isolate/reconnect supply, renew 20 amp moulded plastic double pole switch with neon and usage indicator, moulded plastic mounting box, plug to walls, remake connections, tests, make good.</t>
  </si>
  <si>
    <t>Switch:Isolate supply, disconnect, clear away and renew 20 amp moulded plastic double pole switch with neon indicator and moulded plastic mounting box, with indication as to what switch is being used for, including plugging to walls as necessary, remake all necessary connections, reconnect electricity supply, undertake electrical tests and make good on completion and remove waste and debris.</t>
  </si>
  <si>
    <t>Socket:Isolate/reconnect supply, disconnect, and renew 13 amp moulded plastic DP fused switched connection unit and moulded plastic mounting box, electrical tests, make good, remove waste and debris.</t>
  </si>
  <si>
    <t>Socket:Isolate supply, disconnect, clear away and renew 13 amp moulded plastic double pole fused switched connection unit and moulded plastic mounting box, reconnect electricity supply, undertake electrical tests and make good on completion and remove waste and debris.</t>
  </si>
  <si>
    <t>Socket:Isolate/reconnect supply, disconnect, renew 13 amp moulded DP fused switched connection unit, neon indicator, marked with usage and fuse rating, box, tests, make good, remove waste and debris.</t>
  </si>
  <si>
    <t>Socket:Isolate supply, disconnect, clear away and renew 13 amp moulded plastic double pole fused switched connection unit with neon indicator and marked with usage and fuse rating as necessary and moulded plastic mounting box, reconnect electricity supply, undertake electrical tests and make good on completion and remove waste and debris.</t>
  </si>
  <si>
    <t>Socket:Isolate/reconnect supply, disconnect, renew 13 amp moulded plastic DP fused unswitched connection unit and moulded plastic mounting box, electrical tests, make good, remove waste and debris.</t>
  </si>
  <si>
    <t>Socket:Isolate supply, disconnect, clear away and renew 13 amp moulded plastic double pole fused unswitched connection unit and moulded plastic mounting box, reconnect electricity supply, undertake electrical tests and make good on completion and remove waste and debris.</t>
  </si>
  <si>
    <t>Socket:Isolate/reconnect supply, disconnect, renew 13 amp moulded DP fused unswitched connection unit, neon indicator, marked with usage and fuse rating, box, tests, make good, remove waste, debris.</t>
  </si>
  <si>
    <t>Socket:Isolate supply, disconnect, clear away and renew 13 amp moulded plastic double pole fused unswitched connection unit with neon indicator and marked with usage and fuse rating as necessary and moulded plastic mounting box, reconnect electricity supply, undertake electrical tests and make good on completion and remove waste and debris.</t>
  </si>
  <si>
    <t>Shaver:Isolate/reconnect supply, renew dual-voltage output shaver supply unit, remake connections, tests, make good.</t>
  </si>
  <si>
    <t>Shaver:Isolate supply, disconnect, clear away and renew dual-voltage output shaver supply unit, reconnect electricity supply, undertake electrical tests and make good on completion and remove waste and debris.</t>
  </si>
  <si>
    <t>Shaver Light:Isolate/reconnect supply, install approved shaver point incorporating strip light concealed conduit and wiring, make connections, tests, make good.</t>
  </si>
  <si>
    <t>Shaver Light:Isolate supply and install approved shaver point incorporating strip light including cut out and make good for all concealed conduit and wiring, make all connections, reconnect, electrical tests and make good on completion and remove waste and debris.</t>
  </si>
  <si>
    <t>Shaver Light:Isolate/reconnect supply, renew approved shaver point incorporating strip light remake connections, tests, make good.</t>
  </si>
  <si>
    <t>Shaver Light:Isolate supply and renew approved shaver point incorporating strip light including make all connections, reconnect, electrical tests and make good on completion and remove waste and debris.</t>
  </si>
  <si>
    <t>Lamp:Take off cover and renew lamp to any type of shaver light fitting and refix cover and remove waste and debris.</t>
  </si>
  <si>
    <t>Smoke Detector:Supply and install battery operated smoke detector including 10 year life battery, test, make good and leave in working order and remove waste and debris.</t>
  </si>
  <si>
    <t>Smoke Detector:Isolate/reconnect supply, supply and install mains operated optical smoke detector make connections, junction box, test and make good on completion.</t>
  </si>
  <si>
    <t>Smoke Detector:Isolate, supply and install mains operated optical smoke detector with rechargeable DC battery or condensor back up self contained type to BS 5446 kitemark certified with hush button,interlinked with any other detectors, including make all necessary connections to supply including junction box, reconnect, test and make good on completion and remove waste and debris.</t>
  </si>
  <si>
    <t>Smoke Detectors:Isolate/reconnect supply, supply and install 2 mains operated smoke detectors on two separate floors make connections, to any alarm system, junction boxes, test and make good.</t>
  </si>
  <si>
    <t>Smoke Detectors:Isolate, supply and install 2 mains operated smoke detectors with rechargeable DC battery or condensor back up on two separate floors in a single house or maisonette, one combined opitcal smoke and heat detector and one optical smoke detector self contained type to BS 5446 kitemark certified with hush button, interlinked with eachother and anoy other detectors, make all necessary connections to supply including junction box and interlink the two detectors including mini trunking, make all necessary connections to supply and to any OAP Alarm /Warden Call system, reconnect, test and make good on completion and remove waste and debris.</t>
  </si>
  <si>
    <t>Smoke Detector:Extra to supply and install 2 additional mains operated optical smoke detectors interlinked, make connections, junction box, test and make good on completion.</t>
  </si>
  <si>
    <t>Smoke Detector:Extra to supply and install 2 additional mains operated optical smoke detectors with rechargeable DC battery or condensor backup self contained type to BS 5446 certified with hush button, interlinked to each other and existing detectors including make all necessary connections to supply including junction box and interlink the three detectors including mini trunking, reconnect, test and make good on completion and remove waste and debris.</t>
  </si>
  <si>
    <t>Smoke Detector:Renew existing with mains operated optical smoke detector remake connections, junction box, test and make good on completion.</t>
  </si>
  <si>
    <t>Smoke Detector:Renew existing with mains operated optical smoke detector with rechargeable DC battery or condensor back up self contained type to BS 5446 kitemark certified with hush button, interlinked with any other detectors, including backplate and all necessary connections to existing wiring, test and make good on completion, where interlinked detectors are replaced new detectors must be compatible with existing and remove waste and debris.</t>
  </si>
  <si>
    <t>Smoke Detector:Undertake annual service and overhaul any type of hard wired smoke detector, vacuum through vents, test, renew battery as necessary,(rate per dwelling).</t>
  </si>
  <si>
    <t>Smoke Detector:Undertake annual service and overhaul any type of hard wired smoke detector, switch power off, vacuum through vents, switch power on, test, all work to be carried in strict conformity to the manufacturers technical data sheet, renew battery as necessary and leave in working order and remove waste and debris (rate per dwelling).</t>
  </si>
  <si>
    <t>Smoke Detector:Undertake annual service and overhaul any type of battery operated smoke detector, vacuum through vents, test, renew battery as necessary (rate per dwelling).</t>
  </si>
  <si>
    <t>Smoke Detector:Undertake annual service and overhaul any type of battery operated smoke detector, vacuum through vents, test, all work to be carried in strict conformity to the manufacturers technical data sheet, renew battery as necessary and leave in working order and remove waste and debris (rate per dwelling).</t>
  </si>
  <si>
    <t>Smoke Detector:Install wireless optical smoke detector with test/hush button, sensor, radio transmitter and receiver, auto test alarm, 9v battery, indicators etc., test and make good.</t>
  </si>
  <si>
    <t>Smoke Detector:Install wireless optical smoke detector with built in test/hush button, large optical chamber sensor, radio transmitter and receiver, built in auto test alarm, 9v battery, low battery warning to BS EN 14604:2005, indicators etc., wirelessly interlinked with any other detectors, test and make good on completion and remove waste and debris.</t>
  </si>
  <si>
    <t>Smoke Detectors:Install one wireless optical and one combined opitc smoke and heat detector system with test buttons, radio transmitters, receivers, auto test alarms, 9v batteries, test and make good.</t>
  </si>
  <si>
    <t>Smoke Detectors:Install one wireless optical and one wireless combined optical smoke and heat detector system, detectors with built in test buttons, radio transmitters and receivers, built in auto test alarms, 9v batteries, low battery warning, both detectors to BS EN 14604:2005, indicators etc., wirelessly interlined with each other and any other detectors, test and make good on completion and remove waste and debris.</t>
  </si>
  <si>
    <t>Smoke Detector:Extra to supply and install two additional wireless smoke detectors to match, detector to BS EN 14604:2005, test and make good on completion.</t>
  </si>
  <si>
    <t>Smoke Detector:Extra to supply and install 2 additional wireless optical smoke detectors with rechargeable DC battery or condensor backup self contained type to BS 5446 certified with hush button, wirelessly interlinked to each other and existing detectors including make all necessary connections to supply including junction box, mini trunking, reconnect, test and make good on completion and remove waste and debris.</t>
  </si>
  <si>
    <t>Smoke Detector:Renew with wireless optical smoke detector, test/hush button, sensor, transmitter, receiver, auto test alarm, 9v battery, remove existing detector, wiring and trunking, test, make good.</t>
  </si>
  <si>
    <t>Smoke Detector:Renew existing with wireless optical smoke detector with built in test/hush button, large optical chamber sensor, radio transmitter and receiver, built in auto test alarm, 9v battery, low battery warning, to BS EN 14604:2005 indicators wirelessly interlinked with any existing detectors, disconnect, remove detector, wiring and trunking as necessary and make good ceiling finishes, test and make good on completion and remove waste and debris.</t>
  </si>
  <si>
    <t>Smoke/Heat Detector:Isolate/reconnect supply, renew 1.5mm2 twin, three or four core with earth continuity cable in mini-trunking or rigid PVC/steel conduit to detector outlet point, test, make good.</t>
  </si>
  <si>
    <t>Smoke/Heat Detector:Isolate supply, strip out, clear away and renew 1.5mm2 twin, three or four core with earth continuity cable, with cable run in mini trunking or rigid PVC or steel conduit to smoke or heat detector outlet point, make all necessary connections, reconnect electricity supply, undertake electrical tests, provide certificate, make good on completion and remove waste and debris.</t>
  </si>
  <si>
    <t>Smoke/Heat Detector:Isolate/reconnect supply, renew 1.5mm2 twin, three or four core with earth continuity in mini-trunking or rigid PVC/steel conduit to detector and vibrating pad outlet point, test.</t>
  </si>
  <si>
    <t>Smoke/Heat Detector:Isolate supply, strip out, clear away and renew 1.5mm2 twin, three or four core with earth continuity cable, with cable run in mini trunking or rigid PVC or steel conduit to disabled smoke detector and vibrating pad outlet point, make all necessary connections, reconnect electricity supply, undertake electrical tests, provide certificate, make good on completion and remove waste and debris.</t>
  </si>
  <si>
    <t>Fire Alarm:Renew existing with mains operated optical smoke detector, DC battery or condenser back up to BS 5446, hush button, connections, test, make good, remove waste and debris.</t>
  </si>
  <si>
    <t>Fire Alarm:Renew existing with mains operated optical smoke detector with rechargeable DC battery or condensor back up self contained type to BS 5446 kitemark certified with hush button interlinked with any existing detectors or alarm systems, test and make good on completion, where interlinked detectors are replaced new detectors must be compatible with existing, and remove waste and debris.</t>
  </si>
  <si>
    <t>Heat Detector:Isolate/reconnect supply, supply and install mains operated rate of rise or fixed temperature heat detector, make connections, junction box, test, make good.</t>
  </si>
  <si>
    <t>Heat Detector:Isolate, supply and install mains operated rate of rise or fixed temperature heat detector interlinked with any existing detectors including make all necessary connections to supply including junction box, reconnect, test and make good on completion and remove waste and debris.</t>
  </si>
  <si>
    <t>Heat Detector:Isolate, renew mains operated rate of rise or fixed temperature heat detector, all necessary connections to supply with junction box, reconnect, test, make good, remove waste and debris.</t>
  </si>
  <si>
    <t>Heat Detector:Isolate, renew mains operated rate of rise or fixed temperature heat detector interlinked with any existing detectors, including make all necessary connections to supply including junction box, reconnect, test and make good on completion and remove waste and debris.</t>
  </si>
  <si>
    <t>Heat Detector:Install wireless heat detector, fixed temperature fast response thermistor type sensor, test button, transmitter and receiver, built in auto self test, 9v battery, test and make good.</t>
  </si>
  <si>
    <t>Heat Detector:Install wireless heat detector, fixed temperature fast response thermistor type sensor, range 58oC +/- 4oC, built in test button, radio transmitter and receiver, built in auto self test, 9v battery, low battery warning to BS EN 14604:2005, indicator, wirelessly interlinked with any existing detectors, test and make good on completion, remove waste and debris.</t>
  </si>
  <si>
    <t>Heat Detector:Undertake annual service and overhaul hard wired heat detector, isolate/reconnect supply, vacuum through vents, test, renew battery, remove waste and debris (rate per dwelling).</t>
  </si>
  <si>
    <t>Heat Detector:Undertake annual service and overhaul any type of hard wired heat detector, switch power off, vacuum through vents, switch power on, test, all work to be carried in strict conformity to the manufacturers technical data sheet, renew battery as necessary and leave in working order and remove waste and debris (rate per dwelling).</t>
  </si>
  <si>
    <t>Fire Alarm:Renew mains operated fixed temperature heat detector, make all connections to existing junction box, reconnect, test and make good on completion, and remove waste and debris.</t>
  </si>
  <si>
    <t>Fire Alarm:Renew mains operated fixed temperature heat detector including make all necessary connections to existing junction box, reconnect, test and make good on completion, and remove waste and debris.</t>
  </si>
  <si>
    <t>Fire Alarm:Renew mains operated rate of rise heat detector including make all necessary connections to existing junction box, reconnect, test and make good on completion, and remove waste and debris.</t>
  </si>
  <si>
    <t>Carbon Monoxide Detector:Isolate, supply and install mains operated carbon monoxide detector including make all necessary connections to supply and make good on completion and remove waste and debris.</t>
  </si>
  <si>
    <t>Carbon Monoxide Detector:Install wireless carbon monoxide detector, with sealed lithium battery, electrochemical sensor, test/hush button, indicators, interconnectivity, test, make good.</t>
  </si>
  <si>
    <t>Carbon Monoxide Detector:Install wireless carbon monoxide detector, with sealed lithium battery, electrochemical sensor, test/hush button, end of life indicator, power, alarm and fault indicators, interconnectivity, to BS EN 50291:2010, test and make good on completion, remove waste and debris.</t>
  </si>
  <si>
    <t>Carbon Monoxide Detector:Undertake annual service and overhaul any type of hard wired carbon monoxide detector, vacuum through vents, test, renew battery as necessary (rate per dwelling).</t>
  </si>
  <si>
    <t>Carbon Monoxide Detector:Undertake annual service and overhaul any type of hard wired carbon monoxide detector, switch power off, vacuum through vents, switch power on, test, all work to be carried in strict conformity to the manufacturers technical data sheet, renew battery as necessary and leave in working order and remove waste and debris (rate per dwelling).</t>
  </si>
  <si>
    <t>Carbon Monoxide Detector:Supply and install battery operated carbon monoxide detector to BS7860 AICO E1205A or equal and approved, fixed as the manufacturers technical data sheet, test, make good.</t>
  </si>
  <si>
    <t>Carbon Monoxide Detector:Supply and install battery operated carbon monoxide detector to BS7860 AICO E1205A or equal and approved including fix to structure in accordance with the manufacturers technical data sheet, test and make good on completion and remove waste and debris.</t>
  </si>
  <si>
    <t>Carbon Monoxide Detector:Isolate, supply, install AICO Ei208WRF 10 year battery powered smart link RF single sensor carbon monoxide (CO) alarm, data extraction facility, test, make good, remove waste</t>
  </si>
  <si>
    <t>Carbon Monoxide Detector:Isolate, supply and install AICO Ei208WRF or other equal and approved battery powered smart link RF single sensor carbon monoxide (CO) alarm, electrochemical type 10 year life sensor, kitemarked to BSEN50291-1+A1:2012 with built in RF module, multi path, multi level repeater mesh architecture and mounting plate, powered with tamper proof 10 year lithium battery and complete with data extraction facility via audio link to a smartphone app, make good on completion and remove waste and debris</t>
  </si>
  <si>
    <t>Gas Detector:Isolate, supply and install mains operated gas detector including make all necessary connections to supply including junction box, reconnect, test and make good on completion.</t>
  </si>
  <si>
    <t>Gas Detector:Isolate, supply and install mains operated gas detector including make all necessary connections to supply including junction box, reconnect, test and make good on completion and remove waste and debris.</t>
  </si>
  <si>
    <t>Gas Detector:Install wireless natural gas detector complete with self cleaning sensor, self test button, mute button, internal buzzer, internal battery, test and make good.</t>
  </si>
  <si>
    <t>Gas Detector:Install wireless natural gas detector complete with self cleaning sensor, self test button, mute button, internal buzzer, internal battery, test and make good on completion and remove waste and debris.</t>
  </si>
  <si>
    <t>RF Alarm Controller:Supply, install Aico Ei450 10 year battery powered radio link RF alarm controller single button multi functions,  wireless interconnection, test, make good, remove waste and debris</t>
  </si>
  <si>
    <t>RF Alarm Controller:Supply and install Aico Ei450 or other equal and approved battery powered radio link RF alarm controller, with single button control with Test, Locate, Silence and Memory functions and wireless interconnection via built in radio frequency multi path, multi -level repeater mesh architecture, and visual LED indication of Fire.CO/End of life, powered by tamper proof 10 year lithium battery and CE certified to (RF) EN 300 220-3 and EN 301 489-3 (EMC), test and make good on completion, remove waste and debris.</t>
  </si>
  <si>
    <t>Multi Sensor + CO Detector:Isolate, supply, install Aico Ei3028 multi sensor fire and carbon monoxide (CO) mains alarm, 10 year battery, data extraction facility, test,make good, remove waste, debris</t>
  </si>
  <si>
    <t>Multi Sensor + CO Detector:Isolate, supply and install Aico Ei3028 or other equal and approved grade D1 multi sensor fire and carbon monoxide (CO) alarm, Class A1 thermistor type sensor, kitemarked to BS5446-2:2003 and electrochemical type 10 year life CO sensor, and supplied with easy fitting type base plate, connecting without a flying lead or cable harness, mains powered with tamper proof 10 year lithium rechargeable cell backup supply and data extraction facility via audio link to a smartphone app, test and make good on completion, remove waste and debris.</t>
  </si>
  <si>
    <t>Multi Sensor Detector: Isolate, renew or supply and install multi-sensor smoke and heat detector, strobe, sounder, base, 10m wiring and containment, to non domestic fire alarm installation, make good</t>
  </si>
  <si>
    <t>Multi Sensor Detector: Isolate, disconnect and remove existing, and renew or supply and install combined optical smoke detector with heat sensor, strobe, sounder, and base with loop isolator, including make all necessary connections to non domestic fire alarm installation, (allow for 10m of ne 2.5mm2 FO200 golf fire resistant cable and any necessary containment), reconnect, test and make good on completion and remove waste and debris.</t>
  </si>
  <si>
    <t>Multi Sensor Detector:Isolate, renew or supply and install combined optical smoke detector/heat sensor with base, connections to existing fire alarm system, test, make good, remove waste and debris</t>
  </si>
  <si>
    <t>Multi Sensor Detector:Isolate, disconnect and remove existing and renew or supply and install combined optical smoke detector and heat sensor and base with loop isolator, including make all necessary connections to existing non domestic fire alarm installation, test and make good on completion and remove waste and debris.</t>
  </si>
  <si>
    <t>Multi Sensor Detector: Isolate, renew or supply and install multi-sensor smoke and heat detector, strobe, base, 10m wiring and containment, to non domestic fire alarm installation, make good</t>
  </si>
  <si>
    <t>Multi Sensor Detector: Isolate, disconnect and remove existing, and renew or supply and install combined optical smoke detector with heat sensor, strobe, and base with loop isolator, including make all necessary connections to non-domestic fire alarm installation, (allow for 10m of ne 2.5mm2 FP200 gold fire resistant cable and any necessary containment), reconnect, test and make good on completion and remove waste and debris.</t>
  </si>
  <si>
    <t>Multi Sensor Detector: Isolate, renew or supply and install multi sensor detector, sounder, radio link base, 10 year battery, to fire alarm installation within dwelling, 10m wiring and containment</t>
  </si>
  <si>
    <t>Multi Sensor Detector: Isolate, disconnect and remove existing, and renew or supply and install combined optical smoke detector with heat sensor and reset button, sounder, with radio link base with loop isolator and 10 year lithium battery backup, including make all necessary connections to fire alarm installation within dwelling, (allow for 10m of ne 2.5mm2 LSF two core and earth cable and any necessary containment), reconnect, test and make good on completion and remove waste and debris.</t>
  </si>
  <si>
    <t>Multi Sensor Detector: Isolate, renew or supply and install multi sensor detector, strobe, radio link base, 10 year battery, to fire alarm installation within dwelling, 10m wiring and containment</t>
  </si>
  <si>
    <t>Multi Sensor Detector: Isolate, disconnect and remove existing, and renew or supply and install combined optical smoke detector with heat sensor with reset button, strobe, with radio link base with loop isolator and 10 year lithium battery backup, including make all necessary connections to fire alarm installation within dwelling, (allow for 10m of ne 2.5mm2 LSF two core and earth cable and any necessary containment), reconnect, test and make good on completion and remove waste and debris.</t>
  </si>
  <si>
    <t>Multi Sensor Detector: Isolate, renew with multi sensor (smoke and heat) detector, sounder, base with loop isolator, 10 year battery backup, to non domestic fire alarm installation, make good</t>
  </si>
  <si>
    <t>Multi Sensor Detector: Isolate, disconnect and remove existing, and renew with combined optical smoke detector with heat sensor with reset button, sounder, base with loop isolator and 10 year lithium battery backup, including make all necessary connections to non domestic fire alarm installation, reconnect, test and make good on completion and remove waste and debris.</t>
  </si>
  <si>
    <t>Multi Sensor Detector: Isolate, renew or supply and install multi-sensor smoke and heat detector, sounder, base, 10m wiring and containment, to non domestic fire alarm installation, make good</t>
  </si>
  <si>
    <t>Multi Sensor Detector: Isolate, disconnect and remove existing, and renew or supply and install combined optical smoke detector with heat sensor, sounder, and base with loop isolator, including make all necessary connections to non domestic fire alarm installation, (allow for 10m of ne 2.5mm2 FO200 gold fire resistant cable and any necessary containment), reconnect, test and make good on completion and remove waste and debris.</t>
  </si>
  <si>
    <t>Fire Alarm:Renew existing with mains operated combined optical smoke heat detector, DC battery or condensor back up to BS 5446, hush button, connections, test, make good, remove waste and debris.</t>
  </si>
  <si>
    <t>Fire Alarm:Renew existing with mains operated combined optical smoke and heat detector with rechargeable DC battery or condensor back up self contained type to BS 5446 kitemark certified with hush button interlinked with any existing detectors or alarm systems, test and make good on completion, where interlinked detectors are replaced new detectors must be compatible with existing, and remove waste and debris.</t>
  </si>
  <si>
    <t>Detector:Isolate supply, carefully remove, set aside any type of detector (smoke, heat, multi sensor etc.,) to enable other Service Provider to carry out works, refix, builders work, make good,  test.</t>
  </si>
  <si>
    <t>Detector:Isolate supply, carefully remove and set aside any type of detector (smoke, heat, multi sensor, carbon monoxide or gas)to enable other Service Provider to carry out works, and refix on completion of that work including fixing in any new position within the same room, any additional wiring etc that may be necessary , all builders work, make good including make good finishes in original position if necessary, test and remove waste and debris.</t>
  </si>
  <si>
    <t>RF Smart Link Module:Supply and install Aico Ei3000MRF mains powered smart link RF module, remote data extraction, indicator LED’s, 10 year battery, test, make good, remove waste and debris.</t>
  </si>
  <si>
    <t>RF Smart Link Module:Supply and install Aico Ei3000MRF or other equal and approved mains powered smart link RF module, plug in fit to compatible alarms enabling wireless interconnection, remote data extraction and real time notification of alerts and events via smart link to a gateway and portal, with built in radio frequency multi-path, multi-level repeater mesh architecture, enhanced self-monitoring and learn entry function, Blue, Green and Red indicator LED’s, tamper proof 10 year lithium rechargeable cell backup supply from alarm, test and make good on completion, remove waste and debris.</t>
  </si>
  <si>
    <t>RF Relay Module:Supply and install Aico Ei428 mains powered radio link RF relay module for remote siting, indicator LED’s, 10 year battery, test, make good, remove waste and debris.</t>
  </si>
  <si>
    <t>RF Relay Module:Supply and install Aico Ei428 or other equal and approved mains powered radio link RF relay module to activate external devices on receipt of radio link signal from an interconnected alarm, complete with Volt free contacts (NO &amp; NC) rated up to 240v/5A and cover plate for remote siting, with built in radio frequency multi-path, multi-level repeater mesh architecture, and Blue, Amber, Green and Red indicator LED’s, tamper proof 10 year lithium rechargeable cell backup supply, test and make good on completion, remove waste and debris.</t>
  </si>
  <si>
    <t>Smart Link Gateway:Supply and install Aico Ei1000G mains powered smart link gateway with built in Smart Link technology, 10 year battery, test, make good, remove waste and debris.</t>
  </si>
  <si>
    <t>Smart Link Gateway:Supply and install Aico Ei1000G or other equal and approved mains powered smart link gateway, cellular connection via built in quad band GPRS modem with GSM roaming SIM and AES 128 encryption, SIM protection and regular heartbeat message to ensure internet connectivity, built in Smart Link radio frequency multi-path, multi-level repeater mesh architecture, enhanced self-monitoring, capable of sending real time Fire and /or CO notifications and tampering alerts via SMS and email, tamper proof 10 year lithium rechargeable cell backup capable of powering unit for 72 hours in absence of mains power, test and make good on completion, remove waste and debris.</t>
  </si>
  <si>
    <t>Alarm Controller:Supply and install Aico Ei1529RC mains powered alarm controller complete with three button function control, test and make good on completion, remove waste and debris.</t>
  </si>
  <si>
    <t>Alarm Controller:Supply and install Aico Ei1529RC or other equal and approved mains powered alarm controller connected to alarm system via hard wired interconnection,  external devices on receipt of hard wired signal from an interconnected alarm, complete with three button control with Test, Locate and Silence functions, locate and Silence buttons to be red and Test button to be white, test and make good on completion, remove waste and debris.</t>
  </si>
  <si>
    <t>Time Switch:Reset time switch clock or time lag switch and leave in working order and remove waste and debris.</t>
  </si>
  <si>
    <t>Time Switch:Repair time switch clock and leave in working order and remove waste and debris.</t>
  </si>
  <si>
    <t>Time Switch:Isolate/reconnect supply, renew time switch clock, remake connections, undertake electrical tests, make good.</t>
  </si>
  <si>
    <t>Time Switch:Isolate supply, disconnect, clear away and renew time switch clock, remake all necessary connections, reconnect electricity supply, undertake electrical tests, make good and leave in working order and remove waste and debris.</t>
  </si>
  <si>
    <t>Time Switch:Isolate/reconnect supply, renew photo electric dusk/dawn switch, remake connections, undertake electrical tests, make good.</t>
  </si>
  <si>
    <t>Time Switch:Isolate supply, disconnect, clear away and renew photo electric dusk/dawn switch, remake all necessary connections, reconnect electricity supply, test, make good and leave in working order and remove waste and debris.</t>
  </si>
  <si>
    <t>Time Switch:Isolate/reconnect supply, renew with photo electric dusk/dawn switch including all additional wiring, remake connections, undertake electrical tests, make good.</t>
  </si>
  <si>
    <t>Time Switch:Isolate supply, disconnect, clear away any existing time clock and renew with photo electric dusk/dawn switch including all additional wiring, remake all connections, reconnect electricity supply, test, make good and leave in working order and remove waste and debris.</t>
  </si>
  <si>
    <t>Time Switch:Isolate/reconnect supply, renew passive infra red detector switch, remake connections, undertake electrical tests, make good.</t>
  </si>
  <si>
    <t>Time Switch:Isolate supply, disconnect, clear away and renew passive infrared detector switch, remake all necessary connections, reconnect electricity supply, test, make good and leave in working order and remove waste and debris.</t>
  </si>
  <si>
    <t>External Light:Supply and install in approved location passive infra red detector unit with 150w lamp, PIR switch, all wiring and control switch, make connections test, set, make good.</t>
  </si>
  <si>
    <t>External Light:Supply and install in approved location passive infrared detector unit with 150w lamp, PIR switch, all necessary wiring and control switch and connection to electrical supply, test, set, make good and leave in working order and remove waste and debris.</t>
  </si>
  <si>
    <t>External Light:Supply and install in approved location passive infra red detector unit with 1000w lamp, PIR switch, all wiring and control switch, make connections test, set, make good.</t>
  </si>
  <si>
    <t>External Light:Supply and install in approved location passive infrared detector unit with 1000w lamp, PIR switch, all necessary wiring and control switch and connection to electrical supply, test, set, make good and leave in working order and remove waste and debris.</t>
  </si>
  <si>
    <t>External Light:Supply and install in approved location passive infra red detector unit with 500w lamp, PIR switch, all wiring and control switch, make connections test, set, make good.</t>
  </si>
  <si>
    <t>External Light:Supply and install in approved location passive infrared detector unit with 500w lamp, PIR switch, all necessary wiring and control switch and connection to electrical supply, test, set, make good and leave in working order and remove waste and debris.</t>
  </si>
  <si>
    <t>Time Switch:Isolate/reconnect supply, renew any plate switch with time delay switch remake connections, undertake electrical tests, make good, set switch.</t>
  </si>
  <si>
    <t>Time Switch:Isolate supply, disconnect, clear away and renew any plate switch with time delay switch disconnect, clear away and renew, remake all connections, reconnect to electricity supply, undertake electrical tests, set switch, make good and leave in working order and remove waste and debris.</t>
  </si>
  <si>
    <t>External Light:Supply and install in approved location passive infra red detector unit with ne 30w lamp, PIR switch, all wiring and control switch, make connections test, set, make good.</t>
  </si>
  <si>
    <t>External Light:Supply and install in approved location passive infrared detector unit with ne 30w lamp, PIR switch, all necessary wiring and control switch and connection to electrical supply, test, set, make good and leave in working order and remove waste and debris.</t>
  </si>
  <si>
    <t>External Light:Supply and install in approved location passive infra red detector unit with ne 50w lamp, PIR switch, all wiring and control switch, make connections test, set, make good.</t>
  </si>
  <si>
    <t>External Light:Supply and install in approved location passive infrared detector unit with ne 50w lamp, PIR switch, all necessary wiring and control switch and connection to electrical supply, test, set, make good and leave in working order and remove waste and debris.</t>
  </si>
  <si>
    <t>Light Fitting:Isolate/reconnect supply, renew with 5000 Lumen amenity light fitting with metal alloy body, borosilicate glass prismatic cover, wire guard, 50 watt LED floodlight, tests, make good.</t>
  </si>
  <si>
    <t>Light Fitting:Isolate supply, disconnect, clear away and renew minimum5000 lumen LED IP65 amenity/security light fitting with metal alloy body, borosilicate glass prismatic front cover and wire guard, complete with 50 watt LED floodlight, connect to existing cables, reconnect electricity supply, undertake electrical tests and make good on completion and remove waste and debris.</t>
  </si>
  <si>
    <t>Light Fitting:Isolate/reconnect supply, renew with 20000 Lumen amenity light fitting with metal alloy body, borosilicate glass prismatic cover, wire guard, 200 watt LED floodlight, tests, make good.</t>
  </si>
  <si>
    <t>Light Fitting:Isolate supply, disconnect, clear away and renew minimum 20000 lumen LED IP65 amenity/security light fitting with metal alloy body, borosilicate glass prismatic front cover and wire guard, complete with 200 watt LED floodlight, connect to existing cables, reconnect electricity supply, undertake electrical tests and make good on completion and remove waste and debris.</t>
  </si>
  <si>
    <t>Light Fitting:Isolate/reconnect supply, renew with 10000 Lumen amenity light fitting with metal alloy body, borosilicate glass prismatic cover, wire guard, 100 watt LED floodlight, tests, make good.</t>
  </si>
  <si>
    <t>Light Fitting:Isolate supply, disconnect, clear away and renew minimum 10000 lumen LED IP65 amenity/security light fitting with metal alloy body, borosilicate glass prismatic front cover and wire guard, complete with 100 watt LED floodlight, connect to existing cables, reconnect electricity supply, undertake electrical tests and make good on completion and remove waste and debris.</t>
  </si>
  <si>
    <t>Time Switch:Reset time switch clock or time lag switch to car park or access road lighting and leave in working order and remove waste and debris.</t>
  </si>
  <si>
    <t>Lighting Column:Overhaul any type of car park lighting bollard, carry out minor repairs including renew diffuser cover, clean diffuser, replace defective bulb or tube, test, remove waste and debris.</t>
  </si>
  <si>
    <t>Lighting Column:Overhaul any type of car park lighting bollard, carry out minor repairs including renew diffuser cover, clean diffuser, replace bulb or tube if defective, test and remove waste and debris.</t>
  </si>
  <si>
    <t>Lighting Column:Overhaul any type of car park lighting bollard, carry out minor repairs, renew diffuser cover, clean diffuser, replace defective bulb, tube and ballast, test, remove waste and debris.</t>
  </si>
  <si>
    <t>Lighting Column:Overhaul any type of car park lighting bollard, carry out minor repairs including renew diffuser cover, clean diffuser, replace bulb or tube and ballast if defective, test and remove waste and debris.</t>
  </si>
  <si>
    <t>Lighting Column:Overhaul street lighting column, access with cherrypicker, minor repairs including renew diffuser cover, clean diffuser, replace defective bulb or tube, test, remove waste and debris.</t>
  </si>
  <si>
    <t>Lighting Column:Overhaul any type of car park or access road street lighting column, access light fitting by use of cherrypicker or equivalent, carry out minor repairs including renew diffuser cover, clean diffuser, replace bulb or tube if defective, test and remove waste and debris.</t>
  </si>
  <si>
    <t>Lighting Column:Overhaul street lighting column, access with cherrypicker, minor repairs, renew diffuser cover, clean diffuser, replace defective bulb, tube or ballast, test, remove waste and debris.</t>
  </si>
  <si>
    <t>Lighting Column:Overhaul any type of car park or access road street lighting column, access, light fitting by use of cherrypicker or equivalent, carry out minor repairs including renew diffuser cover, clean diffuser, replace bulb or tube and ballast if defective, test and remove waste and debris.</t>
  </si>
  <si>
    <t>Lighting Column:Light Fitting:Isolate/reconnect supply, renew "Thorlux Starbeam" column mounted light fitting with metal alloy clad body, polycarbonate light diffuser, connect to cables, test.</t>
  </si>
  <si>
    <t>Lighting Column:Light Fitting:Isolate supply, disconnect, clear away and renew "Thorlux Starbeam" or other equal and approved column mounted light fitting with metal alloy clad body, polycarbonate light diffuser, connect to existing cables, reconnect electricity supply, undertake electrical tests and make good on completion and remove waste and debris.</t>
  </si>
  <si>
    <t>Lighting Column:Isolate/reconnect supply, renew tubular galvanised hinged lighting column with door and timber back board, bituminous coating, excavate, concrete base, tests, make good, disposal.</t>
  </si>
  <si>
    <t>Lighting Column:Isolate/reconnect supply, renew tubular galvanised hinged lighting column with door and timber back board, column base to be coated internally and externally with bituminous paint not less than 0.25mm thick, excavate to minimum of 1.00 m deep and 300mm around column set in and including concrete base, tests, make good, remove waste and debris and reinstate paving or garden areas.</t>
  </si>
  <si>
    <t>External Light:Supply and fit or renew external light with CED 20w LED Corn Light GES Cap, wiring, control switch, connection to electrical supply, access with cherrypicker, test, make good, disposal.</t>
  </si>
  <si>
    <t>External Light:Supply and fit or renew external light with CED 20w LED Corn Light Giant Edison Screw Cap or other equal and approved light fitting including all necessary wiring and control switch and connection to electrical supply, access with cherrypicker, test, set, make good and leave in working order and remove waste and debris.</t>
  </si>
  <si>
    <t>External Light:Supply and fit or renew external light with CED 50w LED Corn Light GES Cap, wiring, control switch, connection to electrical supply, access with cherrypicker, test, make good, disposal.</t>
  </si>
  <si>
    <t>External Light:Supply and fit or renew external light with CED 50w LED Corn Light Giant Edison Screw Cap or other equal and approved light fitting including all necessary wiring and control switch and connection to electrical supply, access with cherrypicker, test, set, make good and leave in working order and remove waste and debris.</t>
  </si>
  <si>
    <t>External Light:Supply and fit or renew external light with CED 80w LED Corn Light GES Cap, wiring, control switch, connection to electrical supply, access with cherrypicker, test, make good, disposal.</t>
  </si>
  <si>
    <t>External Light:Supply and fit or renew external light with CED 80w LED Corn Light Giant Edison Screw Cap or other equal and approved light fitting including all necessary wiring and control switch and connection to electrical supply, access with cherrypicker, test, set, make good and leave in working order and remove waste and debris (fittings measured separately).</t>
  </si>
  <si>
    <t>Emergency Lighting:Renew or supply and install self contained non-maintained 3hr duration completion with glass diffuser, fixed to structure, all connections, test, make good.</t>
  </si>
  <si>
    <t>Emergency Lighting:Renew or supply and install self contained non-maintained 3hr duration completion with glass diffuser, plugged and screwed to structure, including making all connections to existing wiring, test and make good on completion and remove waste and debris.</t>
  </si>
  <si>
    <t>Emergency Lighting:Renew or supply, install exit sign 515x190x58mm maintained type 3hr duration complete with BS 5266 tube surface mounted, fixed to structure, all connections, test, make good.</t>
  </si>
  <si>
    <t>Emergency Lighting:Renew or supply and install exit sign 515x190x58mm maintained type 3hr duration complete with tube to BS 5266 surface mounted, plugged and screwed to structure, including making all connections to existing wiring, test and make good on completion and remove waste and debris.</t>
  </si>
  <si>
    <t>Emergency Lighting:Attend and carry out service to emergency lighting installation complete to block of dwellings or scheme, provision of minor parts as necessary, test and leave in working order.</t>
  </si>
  <si>
    <t>Emergency Lighting:Attend and carry out service to emergency lighting installation complete to block of dwellings or scheme, including provision of minor parts as necessary, test and leave in working order and remove waste and debris.</t>
  </si>
  <si>
    <t>Emergency Lighting:Isolate/reconnect supply, renew self contained re-chargeable battery pack to any self contained emergency light fitting, replace battery unit, remake all connections, test.</t>
  </si>
  <si>
    <t>Emergency Lighting:Renew self contained re-chargeable battery pack to any self contained emergency light fitting including isolate supply replace battery unit, remake all connections, reconnect electricity, test and leave in working order and remove waste and debris.</t>
  </si>
  <si>
    <t>Light Fitting:Renew or supply and install new IP6518W LED lighting unit with 3 hr emergency duration, isolate/reconnect supply, fixed to structure, connections, wiring, builders work, test, make good.</t>
  </si>
  <si>
    <t>Light Fitting:Renew or supply and install new IP65 18W LED lighting unit with 3hr emergency duration including isolate/reconnect supply, plugged and screwed to structure, including all connections, wiring, builders work, test and make good on completion, and remove waste and debris.</t>
  </si>
  <si>
    <t>Light Fitting:Renew or supply and install new IP65 18W LED lighting unit, 3 hr emergency duration, built in microwave sensor, isolate/reconnect supply, fixed to structure, connections, test, make good</t>
  </si>
  <si>
    <t>Light Fitting:Renew or supply and install new IP65 18W LED lighting unit with 3hr emergency duration and built in microwave sensor including isolate/reconnect supply, plugged and screwed to structure, including all connections, wiring, builders work, test and make good on completion, and remove waste and debris.</t>
  </si>
  <si>
    <t>Emergency:Renew or supply and install new IP44 lighting unit with 3 hr emergency duration and built in microwave sensor, fixed to structure, connections, LSF wiring, builders work, test, make good.</t>
  </si>
  <si>
    <t>Emergency:Renew or supply and install new IP44 lighting unit with 3 hr emergency duration and built in microwave sensor, isolate/reconnect supply, fixed to structure, connections, LSF wiring, builders work, test, make good.</t>
  </si>
  <si>
    <t>Electric Cooker:Locate fault in domestic cooker circuit or connections, testing and report to CR (any repairs required to be ordered separately, can only be claimed if instructed by CR).</t>
  </si>
  <si>
    <t>Electric Cooker:Locate fault in domestic cooker circuit or connections including any necessary testing and report to Client Representative (any repairs required to be ordered separately, can only be claimed if instructed by Client Representative).</t>
  </si>
  <si>
    <t>Electric Cooker:Locate fault in domestic cooker circuit or connections, test, minor renewals or repairs to remedy fault (material parts £5.00), report to CR (can only be claimed if instructed by CR).</t>
  </si>
  <si>
    <t>Electric Cooker:Locate fault in domestic cooker circuit or connections including any necessary testing, undertake minor renewals or repairs to remedy fault (material parts allowance £5.00) and report to Client Representative and remove waste and debris. (can only be claimed if instructed by Client Representative).</t>
  </si>
  <si>
    <t>Electric Cooker:Isolate/reconnect supply, renew 4 plate domestic type cooker complete [PC Sum for supply £250], undertake electrical tests, test operation and leave in working order.</t>
  </si>
  <si>
    <t>Electric Cooker:Isolate supply, disconnect existing, clear away, supply and install new 4 plate domestic type electrical cooker complete [PC Sum for supply and delivery to site £250.00 excluding VAT], reconnect, undertake electrical tests, test operation and leave in working order and remove waste and debris.</t>
  </si>
  <si>
    <t>Electric Cooker:Isolate/reconnect supply, renew 2 plate domestic type hob unit complete [PC Sum for supply £95], undertake al tests, test operation and leave in working order.</t>
  </si>
  <si>
    <t>Electric Cooker Unit:Isolate supply, disconnect existing, clear away, supply and install new 2 plate domestic type electric hob unit complete [PC Sum for supply and delivery to site £95.00 excluding VAT], reconnect, undertake electrical tests, test operation and leave in working order and remove waste and debris.</t>
  </si>
  <si>
    <t>Electric Cooker Unit:Isolate/reconnect supply, renew domestic type built in or inset electric hob unit [PC Sum for supply £250], undertake electrical tests, test operation and leave in working order.</t>
  </si>
  <si>
    <t>Electric Cooker:Isolate supply, disconnect existing, clear away, supply and install domestic type built in/inset electric hob unit complete [PC Sum for supply and delivery to site £250.00 excluding VAT], reconnect, undertake electrical tests, test operation and leave in working order and remove waste and debris.</t>
  </si>
  <si>
    <t>Electric Cooker:Renew grill pan to domestic type electric cooker and remove waste and debris.</t>
  </si>
  <si>
    <t>Electric Cooker:Renew grill pan grid to domestic type electric cooker and remove waste and debris.</t>
  </si>
  <si>
    <t>Electric Cooker:Renew top plate to domestic type electric cooker and remove waste and debris.</t>
  </si>
  <si>
    <t>Electric Cooker:Renew cake tray to domestic type electric cooker and remove waste and debris.</t>
  </si>
  <si>
    <t>Electric Cooker:Renew control knob to domestic type electric cooker and remove waste and debris.</t>
  </si>
  <si>
    <t>Electric Cooker:Renew grill pan handle to domestic type electric cooker and remove waste and debris.</t>
  </si>
  <si>
    <t>Electric Cooker:Renew oven door to domestic type electric cooker and remove waste and debris.</t>
  </si>
  <si>
    <t>Electric Cooker:Renew self cleaning panel to domestic type electric cooker and remove waste and debris.</t>
  </si>
  <si>
    <t>Electric Cooker:Isolate/reconnect supply, renew built in type domestic electrical oven [PC Sum for supply £300], reconnect, undertake electrical tests, test operation and leave in working order.</t>
  </si>
  <si>
    <t>Electric Cooker:Isolate supply, disconnect existing, clear away, supply and install new built in type domestic electrical oven complete [PC Sum for supply and delivery to site £300.00 excluding VAT], reconnect, undertake electrical tests, test operation and leave in working order and remove waste and debris.</t>
  </si>
  <si>
    <t>Washing Machine:Isolate/reconnect supplies, renew domestic type electric washing machine [PC Sum of £250], reconnect waste pipework, electrical test, make good and leave in working order.</t>
  </si>
  <si>
    <t>Washing Machine:Isolate supply, disconnect existing, clear away, supply and install new domestic type electric washing machine [PC Sum for supply and delivery to site £250.00 excluding VAT], reconnect electric supply, water supply and waste pipework, electrical test, make good on completion and leave in working order and remove waste and debris.</t>
  </si>
  <si>
    <t>Tumble Dryer:Isolate/reconnect supply, renew domestic type electric tumble dryer [PC Sum for supply £250], electrical test, make good on completion and leave in working order.</t>
  </si>
  <si>
    <t>Tumble Dryer:Isolate supply, disconnect existing, clear away, supply and install new domestic type electric tumble dryer [PC Sum for supply and delivery to site £250.00 excluding VAT], reconnect electric supply, electrical test, make good on completion and leave in working order and remove waste and debris.</t>
  </si>
  <si>
    <t>Refrigerator:Disconnect existing, clear away, supply and install ne 150 litre domestic type electric refrigerator [PC Sum of £220], reconnect, leave in working order and remove waste and debris.</t>
  </si>
  <si>
    <t>Refrigerator:Disconnect existing, clear away, supply and install new ne 150 litre domestic type electric refrigerator complete [PC Sum for supply and delivery to site £220.00 excluding VAT], reconnect and leave in working order and remove waste and debris.</t>
  </si>
  <si>
    <t>Refrigerator:Disconnect existing, clear away, supply and install ne 200 litre domestic type electric refrigerator [PC Sum of £250], reconnect, leave in working order and remove waste and debris.</t>
  </si>
  <si>
    <t>Refrigerator:Disconnect existing, clear away, supply and install new over 150 and ne 200 litre domestic type electric refrigerator complete [PC Sum for supply and delivery to site £250.00 excluding VAT], reconnect and leave in working order and remove waste and debris.</t>
  </si>
  <si>
    <t>Refrigerator:Disconnect existing, clear away, supply and install ne 300 litre domestic type electric refrigerator [PC Sum of £350], reconnect, leave in working order and remove waste and debris.</t>
  </si>
  <si>
    <t>Refrigerator:Disconnect existing, clear away, supply and install new over 200 and ne 300 litre domestic type electric refrigerator complete [PC Sum for supply and delivery to site £350.00 excluding VAT], reconnect and leave in working order and remove waste and debris.</t>
  </si>
  <si>
    <t>Refrigerator:Renew freeze food compartment door to domestic type electric refrigerator and remove waste and debris.</t>
  </si>
  <si>
    <t>Refrigerator:Renew glass shelf to domestic type electric refrigerator and remove waste and debris.</t>
  </si>
  <si>
    <t>Refrigerator:Renew wire shelf to domestic type electric refrigerator and remove waste and debris.</t>
  </si>
  <si>
    <t>Refrigerator:Renew drip shelf to domestic type electric refrigerator and remove waste and debris.</t>
  </si>
  <si>
    <t>Refrigerator:Renew butter tray flap to domestic type electric refrigerator and remove waste and debris.</t>
  </si>
  <si>
    <t>Refrigerator:Renew salad box/tray to domestic type electric refrigerator and remove waste and debris.</t>
  </si>
  <si>
    <t>Refrigerator:Renew bottle rail to domestic type electric refrigerator and remove waste and debris.</t>
  </si>
  <si>
    <t>Refrigerator:Renew plastic door insert complete to domestic type electric refrigerator and remove waste and debris.</t>
  </si>
  <si>
    <t>Deep Freeze:Disconnect existing, clear away, supply and install new ne 200 litre domestic type electric deep freeze complete [PC Sum for supply £250], reconnect and leave in working order.</t>
  </si>
  <si>
    <t>Deep Freeze:Disconnect existing, clear away, supply and install new ne 200 litre domestic type electric deep freeze complete [PC Sum for supply and delivery to site £250.00 excluding VAT], reconnect and leave in working order and remove waste and debris.</t>
  </si>
  <si>
    <t>Deep Freeze:Disconnect existing, clear away, supply and install over 200 and ne 350 litre domestic type electric deep freeze complete [PC Sum for supply £450], reconnect and leave in working order.</t>
  </si>
  <si>
    <t>Deep Freeze:Disconnect existing, clear away, supply and install new over 200 and ne 350 litre domestic type electric deep freeze complete [PC Sum for supply and delivery to site £450.00 excluding VAT], reconnect and leave in working order and remove waste and debris.</t>
  </si>
  <si>
    <t>Domestic Appliance:Annual electrical testing, certification and labelling of domestic type applicances supplied by Client (to be claimed for each item tested and certified).</t>
  </si>
  <si>
    <t>Domestic Appliance:Annual electrical testing, certification and labelling of domestic type applicances including cookers, hob units, microwaves, washing machines, tumble dryers, refrigerators and deep freezes supplied by Client (to be claimed for each item tested and certified).</t>
  </si>
  <si>
    <t>Domestic Appliance:Response call-out to any type of domestic electrical appliance supplied by the Client, locate fault, test and report to Client Representative.</t>
  </si>
  <si>
    <t>Domestic Appliance:Response call-out to any type of domestic electrical cooker, hob unit, refrigerator, deep freeze, washing machine, tumble dryer supplied by the Client, locate fault, including any necessary testing and report to Client Representative.</t>
  </si>
  <si>
    <t>Domestic Appliance:Response call-out to Client's domestic appliance, locate fault, testing and report to CR, minor renewals/repairs/remedial works to remedy fault [materials ne £35.00], test.</t>
  </si>
  <si>
    <t>Domestic Applicance:Response call-out to any type of domestic electrical cooker, hob unit, refrigerator deep freeze, washing machine, tumble dryer supplied by Client, locate fault, including any necessary testing and report to Client Representative, carry out minor renewals or repairs or remedial works to remedy fault including all necessary labour, plant and materials [materials cost allowance £35.00], test operation of equipment on completion and remove waste and debris.</t>
  </si>
  <si>
    <t>Domestic Appliance:Response call-out to Client's domestic appliance, locate fault, testing and report to CR, minor renewals/repairs/remedial works to remedy fault [materials ne £85.00], test.</t>
  </si>
  <si>
    <t>Domestic Applicance:Response call-out to any type of domestic electrical cooker, hob unit, refrigerator deep freeze, washing machine, tumble dryer supplied by Client, locate fault, including any necessary testing and report to Client Representative, carry out minor renewals or repairs or remedial works to remedy fault including all necessary labour, plant and materials [materials cost allowance over £35.00 and ne £85.00], test operation of equipment on completion and remove waste and debris.</t>
  </si>
  <si>
    <t>Waste Disposal:Responsive call-out to waste disposal unit, carry out minor repair work to rectify fault, disconnect, clear obstruction, [materials ne £15.00] test operation report to CR.</t>
  </si>
  <si>
    <t>Waste Disposal:Responsive call-out to waste disposal unit repair, carry out minor repair work to rectify fault including all necessary labour, plant, material, disconnect, clear obstruction, ease etc. [material parts allowance £15.00], test operation of waste disposal unit on completion and report to Client Representative and remove waste and debris.</t>
  </si>
  <si>
    <t>Dishwashing Machine:Isolate/reconnect supplies, renew domestic type dishwashing machine [PC Sum of £300], reconnect waste pipework, electrical test, make good on completion and leave in working order.</t>
  </si>
  <si>
    <t>Dishwashing Machine:Isolate supply, disconnect existing, clear away, supply and install new domestic type electric dishwashing machine [PC Sum for supply and delivery to site £300.00 excluding VAT], reconnect electric supply, water supply and waste pipework, electrical test, make good on completion and leave in working order and remove waste and debris.</t>
  </si>
  <si>
    <t>Dishwashing Machine:Isolate/reconnect supplies, renew domestic type integrated dishwasher [PC Sum of £400], reconnect waste pipework, electrical test, make good on completion, leave in working order.</t>
  </si>
  <si>
    <t>Dishwashing Machine:Isolate supply, disconnect existing, clear away, supply and install new domestic type integrated electric dishwashing machine [PC Sum for supply and delivery to site £400.00 excluding VAT], reconnect electric supply, water supply and waste pipework, electrical test, make good on completion and leave in working order and remove waste and debris.</t>
  </si>
  <si>
    <t>Inspect:Inspect landlords lighting to block of flats or maisonettes ne 4 No. floors, renew defective lamps, bulbs, tubes, reset time clocks, report in writing to Client Representative.</t>
  </si>
  <si>
    <t>Inspect:Inspect landlord's lighting points to block of flats or maisonettes ne 4 No. floors, including renew defective lamps, bulbs, tubes and reset time clocks, report to the Client Representative in writing (measured per access staircase and associated balcony's, walkways, landings, lift areas and corridors).</t>
  </si>
  <si>
    <t>Testing:Three monthly test and inspection of emergency lighting system to sheltered housing accommodation, report to Client Representative in writing.</t>
  </si>
  <si>
    <t>Testing:Monthly test and inspection of emergency lighting system to sheltered housing accommodation, report to Client Representative in writing.</t>
  </si>
  <si>
    <t>Lighting Column:Supply and fit 'T' Bracket to existing column to allow two Urbis Axia light fittings to be mounted on single column, wiring, access with cherrypicker, make good.</t>
  </si>
  <si>
    <t>Lighting Column:Supply and fit or renew 'T' Bracket to existing column to allow two Urbis Schreder Axia or other equal and approved light fitting to be mounted on single column including all necessary wiring and connection to electrical supply, access with cherrypicker, test, set, make good and leave in working order and remove waste and debris.</t>
  </si>
  <si>
    <t>Lighting Column:Supply and fit 'T' Bracket to existing column to allow one Urbis Axia and one floodlight light fittings to be mounted on single column, wiring, access with cherrypicker, test.</t>
  </si>
  <si>
    <t>Lighting Column:Supply and fit or renew 'T' Bracket to existing column to allow one Urbis Schreder Axia or other equal and approved light fitting and one LED 50w floodlight light fittings to be mounted on single column including all necessary wiring and connection to electrical supply, access with cherrypicker, test, set, make good and leave in working order and remove waste and debris.</t>
  </si>
  <si>
    <t>Lighting Column:Supply and fit 'T' Bracket to existing column to allow two floodlight light fittings to be mounted on single column, wiring, access with cherrypicker, make good.</t>
  </si>
  <si>
    <t>Lighting Column:Supply and fit or renew 'T' Bracket to existing column to allow two LED 50w floodlight light fittings on 900mm extensions to be mounted on single column including all necessary wiring and connection to electrical supply, access with cherrypicker, test, set, make good and leave in working order and remove waste and debris.</t>
  </si>
  <si>
    <t>Power:Switch off supply, install suitable temporary power circuit, energise and later remove temporary connections for power circuit.</t>
  </si>
  <si>
    <t>Light:Switch off supply, install suitable temporary lighting circuit, energise and later remove temporary connections for any single lighting circuit or sub-circuit.</t>
  </si>
  <si>
    <t>Light:Switch off supply, install suitable temporary lighting circuit, energise and later remove temporary connections for lighting circuit.</t>
  </si>
  <si>
    <t>Power and Light:Switch off supply, install suitable temporary lighting and power circuit, energise and later remove temporary connections/circuit for power and lighting circuit.</t>
  </si>
  <si>
    <t>Heater:Supply a temporary 3kW electric convector heater for a period of time specified by the Client Representative (per week).</t>
  </si>
  <si>
    <t>Water Heater:Supply, maintain and remove on completion a temporary electric water heater for a period of time specified by the Client Representative (per week).</t>
  </si>
  <si>
    <t>Heater:Supply, maintain and remove on completion a temporary electric water heater for a period of time specified by the Client Representative (per week).</t>
  </si>
  <si>
    <t>De-humidifier:Supply, maintain and remove on completion a temporary electric de-humidifier for a period of time specified by the Client Representative, including periodic emptying (per week).</t>
  </si>
  <si>
    <t>Heater:Supply, maintain and remove on completion a temporary electric wet-vac machine for a period of time specified by the Client Representative (per week).</t>
  </si>
  <si>
    <t>Earth:Install and connect earth strips and wire to cross bond pipes to any pipes, appliance or tank, connect to earth source and earth clip, with earth tags and cable clips (per item crossbonded).</t>
  </si>
  <si>
    <t>Earth:Install and connect earth strips and wire to cross bond pipes to any pipes, appliance or tank, connect to earth source and earth clip, with earth tags and cable clips and remove waste and debris. (per item crossbonded).</t>
  </si>
  <si>
    <t>Earth:Disconnect, strip out, clear away and renew earthing cable of suitable size, clamps and accessories from main switch gear and consumer units to incoming water, gas or electric supply (per item).</t>
  </si>
  <si>
    <t>Earth:Disconnect, strip out, clear away and renew earthing cable of suitable size, clamps and accessories from main switch gear and consumer units to incoming water, gas or electric supply and remove waste and debris. (per item).</t>
  </si>
  <si>
    <t>Earth:Supply and install earth electrode, 16.00mm PVC insulated single core earthing cables and clamps and galvanised inspection box and lid and install earth wire to mains position and connect.</t>
  </si>
  <si>
    <t>Earth:Supply and install earth electrode, 16.00mm PVC insulated single core earthing cables and clamps and galvanised inspection box and lid and install earth wire to mains position and connect and remove waste and debris.</t>
  </si>
  <si>
    <t>Earth:Refix earth electrode and galvanised inspection box and lid.</t>
  </si>
  <si>
    <t>Earth:Install and connect earth clamp and wire to crossbond metal water pipes, feed earth from electricity supplier point to pipes and connect including earth tags and cable clips.</t>
  </si>
  <si>
    <t>Earth:Supplemental equipotential bonding all circuits (heater, lighting, shower, fan) in bathroom, to the nearest earth point in accordance with current regulations with cable, clips and tags.</t>
  </si>
  <si>
    <t>Earth:Supplemental equipotential bonding all circuits (heater, lighting, shower, fan) in bathroom, to the nearest earth point in accordance with current regulations with cable, clips and tags and remove waste and debris.</t>
  </si>
  <si>
    <t>Earth:Supplemental equipotential bonding to any isolated metal item or pipe to the nearest earth point in accordance with current regulations with cable, clips and tags and remove waste and debris.</t>
  </si>
  <si>
    <t>Earth:Install 16mm PVC insulated single core earthing cable, connect to Electricity Companies earth point, terminate with and including earth block multi-connector and remove waste and debris.</t>
  </si>
  <si>
    <t>Earth:Reconnect loose or detached earth bond, renew any missing components or earth tags to effect bond in accordance with current regulations.</t>
  </si>
  <si>
    <t>Test:Test domestic installation to occupied property complete, disconnect, repair and renew as necessary illegal wiring and components, and provide report and BS 7671 test certificate to CR.</t>
  </si>
  <si>
    <t>Test:Carry out test of domestic installation to occupied property complete comprising continuity, insulation resistance, polarity, earth fault loop impedance and operation of RCD's and RCBO's, disconnect, repair and renew and make good as necessary after removal of illegal wiring and components and provide report and test certificate in conformity to BS 7671 to the Client Representative and remove waste and debris. (Code C1 and C2 repairs indentified to be undertaken will be ordered separately by the Client's Representative and will be reimbursed at the relevant rates in this Schedule of Rates).</t>
  </si>
  <si>
    <t>Test:Test domestic installation to occupied property complete following any repair or alteration works undertaken by a third party and provide BS 7671 test certificate to Client Representative.</t>
  </si>
  <si>
    <t>Test:Carry out test of domestic installation to occupied property complete comprising continuity, insulation resistance, polarity, earth fault loop impedance and operation of RCD's and RCBO's, following any non-electrical repair or alteration works undertaken by other Provider's and provide test certificate in conformity to BS 7671 to Client Representative.</t>
  </si>
  <si>
    <t>Test:Test domestic installation to occupied property complete, disconnect illegal wiring and components and report to CR (any repairs required to be ordered separately).</t>
  </si>
  <si>
    <t>Test:Carry out test of domestic installation to occupied property complete comprising continuity, insulation resistance, polarity, earth fault loop impedance and operation of RCD's and RCBO's, disconnect, repair and renew and make good as necessary after removal of illegal wiring and components and report to the Client Representative and remove waste and debris. (Code C1 and C2 repairs indentified to be undertaken will be ordered separately by the Client's Representative and will be reimbursed at the relevant rates in this Schedule of Rates).</t>
  </si>
  <si>
    <t>Minor Works Certificate:Provide Minor Works Certificate or other certified document approved by the CR, following the renewal of sockets, switches, connection units, cooker outlets, control panels etc</t>
  </si>
  <si>
    <t>Minor Works Certificate:Provide minor Works certificate or other certified document approved by the CR, following the renewal of one or more on a like for like basis of sockets, switches, connection units, cooker outlets or control panels, ceiling roses and the like not associated with the renewal, installation or extension of a circuit already requiring the issue of a minor Works certificate or in respect of any Order requiring the issue of a certificate conforming to BS 7671, (this item can only be claimed once regardless of the number of accessories renewed within a dwelling, and cannot be claimed in conjunction with Items 895001, 895002, 895003, 896001 and 896003).</t>
  </si>
  <si>
    <t>Portable Appliance:Annual inspection, electrical testing, certification and labelling of Client's owned portable appliance of any type, provide written report to CR (only item tested).</t>
  </si>
  <si>
    <t>Portable Appliance:Annual inspection, electrical testing, certification and labelling of Client's owned portable appliance of any type, under the Electricity at Work Regulations 1989 and provide written report to Client Representative (to be claimed for each item tested and certified). (only one item tested at any one location).</t>
  </si>
  <si>
    <t>Portable Appliance:Annual inspection, electrical testing, certification and labelling of Client's owned portable appliance of any type, provide written report to CR (2-3 items tested at one location).</t>
  </si>
  <si>
    <t>Portable Appliance:Annual inspection, electrical testing, certification and labelling of Client's owned portable appliance of any type, under the Electricity at Work Regulations 1989 and provide written report to Client Representative (to be claimed for each item tested and certified) (2-3 items tested at one location).</t>
  </si>
  <si>
    <t>Portable Appliance:Annual inspection, electrical testing, certification, labelling of Client's owned portable appliance of any type, provide written report to CR (4-10 items tested at one location).</t>
  </si>
  <si>
    <t>Portable Appliance:Annual inspection, electrical testing, certification and labelling of Client's owned portable appliance of any type, under the Electricity at Work Regulations 1989 and provide written report to Client Representative (to be claimed for each item tested and certified) (4-10 items tested at one location).</t>
  </si>
  <si>
    <t>Portable Appliance:Annual inspection, electrical testing, certification, label of Client's owned portable appliance of any type, provide written report to CR (over 10 items tested at one location).</t>
  </si>
  <si>
    <t>Portable Appliance:Annual inspection, electrical testing, certification and labelling of Client's owned portable appliance of any type, under the Electricity at Work Regulations 1989 and provide written report to Client Representative (to be claimed for each item tested and certified) (over 10 items tested at one location).</t>
  </si>
  <si>
    <t>Test:Test domestic installation to unoccupied property complete, disconnect repair and renew as necessary illegal wiring and components, and provide report and BS 7671 test certificate to CR.</t>
  </si>
  <si>
    <t>Test:Carry out test of domestic installation to unoccupied property complete comprising continuity, insulation resistance, polarity, earth fault loop impedance and operation of RCD's and RCBO's, disconnect, repair and renew and make good as necessary after removal of illegal wiring and components and provide report and test certificate in conformity to BS 7671 to the Client Representative and remove waste and debris. (Code C1 and C2 repairs indentified to be undertaken will be ordered separately by the Client's Representative and will be reimbursed at the relevant rates in this Schedule of Rates).</t>
  </si>
  <si>
    <t>Test:Test domestic installation to unoccupied property complete disconnect illegal wiring and components and report to CR (any repairs required to be ordered separately).</t>
  </si>
  <si>
    <t>Test:Carry out test of domestic installation to unoccupied property complete comprising continuity, insulation resistance, polarity, earth fault loop impedance and operation of RCD's and RCBO's, disconnect, repair and renew and make good as necessary after removal of illegal wiring and components and report to the Client Representative and remove waste and debris. (Code C1 and C2 repairs indentified to be undertaken will be ordered separately by the Client's Representative and will be reimbursed at the relevant rates in this Schedule of Rates).</t>
  </si>
  <si>
    <t>Test:Undertake visual inspection to all circuits, wiring and accessories and functional testing to property and identify any issues, report back using appropriate paperwork.</t>
  </si>
  <si>
    <t>Severe Water Penetration:Disconnect lighting, power supply after severe water penetration, burst pipe, flood etc, provide temporary supply, isolate affected components, repair, reconnect, test.</t>
  </si>
  <si>
    <t>Severe Water Penetration:Disconnect lighting and power supply after severe water penetration, burst pipe or tank or flooding, provide temporary supply and isolate affected components, repair and reconnect and undertake test comprising continuity, insulation resistance, polarity, earth fault loop impedance and operation of RCD's and RCBO's and provide a report and test certificate in conformity to BS 7671 to the Client Representative.</t>
  </si>
  <si>
    <t>Client Inspection:Undertake client inspection and testing lighting or power etc and report to Client Representative (any repairs required to be ordered must be instructed by CR).</t>
  </si>
  <si>
    <t>Client Inspection:Undertake client inspection and testing lighting or power etc. and report to Client Representative (any repairs required to be ordered must be instructed by CR). Not to be claimed in conjunction with associated works.</t>
  </si>
  <si>
    <t>Electrical Fault:Locate fault in any electrical circuit, investigate, reset switch, new RCBO, MCB if necessary (not to be claimed if any other electrical works are undertaken).</t>
  </si>
  <si>
    <t>Electrical Fault:Locate fault in any lighting, power, shower or other circuit, investigate and establish cause of fault, reset trip switch, replace RCBO, MCB if necessary (sole item to be claimed - not to be claimed if any other electrical works are undertaken).</t>
  </si>
  <si>
    <t>Electrical Supply:Isolate electrical supply enable works carried out by others and reinstate electrical supply, remove waste and debris, not to be claimed if any other electrical works are undertaken.</t>
  </si>
  <si>
    <t>Electrical Supply:Isolate electrical supply to entire dwelling to enable works to be carried out by others, once works completed return and reinstate electrical supply, remove waste and debris, not to be claimed if any other electrical works are undertaken.</t>
  </si>
  <si>
    <t>Conduit:Supply and fix fire clips to NE 25mm UPVc conduit at centres recommended in the manufacturer's technical data sheet, fixed to background, and make good on completion.</t>
  </si>
  <si>
    <t>Seal around Cables, Ducts etc.:Supply and install 1 hour fire rated foam or mastic fire seal around cables, pipes or ducting ne 100mm diameter, remove waste and debris.</t>
  </si>
  <si>
    <t>Seal around Cables, Ducts etc.:Supply and install 1 hour fire rated foam sealant or intumescent mastic fire seal around cables, pipes or ducting entering or exiting the cupboard, riser or casing or through wall or ceiling, duct or cable ne 100mm diameter, make good, touch up decorations, remove waste and debris.</t>
  </si>
  <si>
    <t>Trunking:Supply and fix proprietary fire clip to 25 x 16mm UPVc trunking, clip fixed to structure in accordance with the manufacturer's technical data sheet, and make good on completion</t>
  </si>
  <si>
    <t>Trunking:Supply and fix proprietary fire clip to cabling inside 25 x 16mm UPVc trunking, remove lid, fix clips through trunking to structure, refix lid and make good on completion</t>
  </si>
  <si>
    <t>Trunking:Supply and fix proprietary fire clip to cabling inside 25 x 16mm UPVc trunking, remove lid, fix clips through trunking to structure in accordance with the manufacturer's technical data sheet, refix lid and make good on completion</t>
  </si>
  <si>
    <t>Trunking:Supply and fix proprietary fire clip to 40 x 16mm UPVc trunking, clip fixed to structure in accordance with the manufacturer's technical data sheet, and make good on completion</t>
  </si>
  <si>
    <t>Trunking:Supply and fix proprietary fire clip to cabling inside 40 x16mm UPVc trunking, remove lid, fix clips through trunking to structure, refix lid and make good on completion</t>
  </si>
  <si>
    <t>Trunking:Supply and fix proprietary fire clip to cabling inside 40 x16mm UPVc trunking, remove lid, fix clips through trunking to structure in accordance with the manufacturer's technical data sheet, refix lid and make good on completion</t>
  </si>
  <si>
    <t>Trunking:Supply and fix proprietary fire clip to cabling inside 40 x 25mm UPVc trunking, remove lid, fix clips through trunking to structure, refix lid and make good on completion</t>
  </si>
  <si>
    <t>Trunking:Supply and fix proprietary fire clip to cabling inside 40 x 25mm UPVc trunking, remove lid, fix clips through trunking to structure in accordance with the manufacturer's technical data sheet, refix lid and make good on completion</t>
  </si>
  <si>
    <t>Trunking:Supply and fix proprietary fire clip to cabling inside 40 x 40mm UPVc trunking, remove lid, fix clips through trunking to structure, refix lid and make good on completion</t>
  </si>
  <si>
    <t>Trunking:Supply and fix proprietary fire clip to cabling inside 40 x 40mm UPVc trunking, remove lid, fix clips through trunking to structure in accordance with the manufacturer's technical data sheet, refix lid and make good on completion</t>
  </si>
  <si>
    <t>Trunking:Supply and fix proprietary fire clip to cabling inside 50 x25mm UPVc trunking, remove lid, fix clips through trunking to structure, refix lid and make good on completion</t>
  </si>
  <si>
    <t>Trunking:Supply and fix proprietary fire clip to cabling inside 50 x25mm UPVc trunking, remove lid, fix clips through trunking to structure in accordance with the manufacturer's technical data sheet, refix lid and make good on completion</t>
  </si>
  <si>
    <t>Trunking:Supply and fix proprietary fire clip to cabling inside 50 x50mm UPVc trunking, remove lid, fix clips through trunking to structure, refix lid and make good on completion</t>
  </si>
  <si>
    <t>Trunking:Supply and fix proprietary fire clip to cabling inside 50 x50mm UPVc trunking, remove lid, fix clips through trunking to structure in accordance with the manufacturer's technical data sheet, refix lid and make good on completion</t>
  </si>
  <si>
    <t>870501</t>
  </si>
  <si>
    <t>870503</t>
  </si>
  <si>
    <t>870505</t>
  </si>
  <si>
    <t>870507</t>
  </si>
  <si>
    <t>870509</t>
  </si>
  <si>
    <t>870511</t>
  </si>
  <si>
    <t>870513</t>
  </si>
  <si>
    <t>871003</t>
  </si>
  <si>
    <t>871007</t>
  </si>
  <si>
    <t>871009</t>
  </si>
  <si>
    <t>871010</t>
  </si>
  <si>
    <t>871011</t>
  </si>
  <si>
    <t>871013</t>
  </si>
  <si>
    <t>871014</t>
  </si>
  <si>
    <t>871101</t>
  </si>
  <si>
    <t>871103</t>
  </si>
  <si>
    <t>871105</t>
  </si>
  <si>
    <t>871107</t>
  </si>
  <si>
    <t>871109</t>
  </si>
  <si>
    <t>871111</t>
  </si>
  <si>
    <t>871113</t>
  </si>
  <si>
    <t>871115</t>
  </si>
  <si>
    <t>871117</t>
  </si>
  <si>
    <t>871118</t>
  </si>
  <si>
    <t>871401</t>
  </si>
  <si>
    <t>871403</t>
  </si>
  <si>
    <t>871501</t>
  </si>
  <si>
    <t>871503</t>
  </si>
  <si>
    <t>871505</t>
  </si>
  <si>
    <t>871507</t>
  </si>
  <si>
    <t>871509</t>
  </si>
  <si>
    <t>871513</t>
  </si>
  <si>
    <t>871515</t>
  </si>
  <si>
    <t>871603</t>
  </si>
  <si>
    <t>875504</t>
  </si>
  <si>
    <t>931001</t>
  </si>
  <si>
    <t>931003</t>
  </si>
  <si>
    <t>CABLE:INSTALL BELL WIRE</t>
  </si>
  <si>
    <t>DOOR BELL:RENEW UNDERDOME COMPLETE</t>
  </si>
  <si>
    <t>DOOR BELL:RENEW TRANSFORMER</t>
  </si>
  <si>
    <t>DOOR BELL:RENEW BELL PUSH</t>
  </si>
  <si>
    <t>DOOR BELL:OVERHAUL REPAIR RELOCATE</t>
  </si>
  <si>
    <t>DOOR BELL:RENEW BATTERY TYPE</t>
  </si>
  <si>
    <t>DOOR BELL:RENEW WIRELESS TYPE</t>
  </si>
  <si>
    <t>DOOR ENTRY:RENEW INTERCOM KIT</t>
  </si>
  <si>
    <t>DOOR ENTRY:INSTALL EXTRA PHONE</t>
  </si>
  <si>
    <t>DOOR ENTRY:RENEW ELECTRIC LATCH</t>
  </si>
  <si>
    <t>DOOR ENTRY:RENEW ELECTRIC LATCH KEEPER</t>
  </si>
  <si>
    <t>DOOR ENTRY:RENEW 6 CORE CABLING</t>
  </si>
  <si>
    <t>DOOR ENTRY:RENEW 8 CORE CABLING</t>
  </si>
  <si>
    <t>DOOR ENTRY:RENEW TRANSFORMER</t>
  </si>
  <si>
    <t>FIRE ALARM:RENEW BREAK GLASS UNIT</t>
  </si>
  <si>
    <t>FIRE ALARM:RENEW LED STROBE</t>
  </si>
  <si>
    <t>FIRE ALARM:RENEW 150MM BELL</t>
  </si>
  <si>
    <t>FIRE ALARM:RENEW 225MM BELL</t>
  </si>
  <si>
    <t>FIRE ALARM:RENEW BUZZER/SIREN/WARBLER</t>
  </si>
  <si>
    <t>FIRE ALARM:RENEW SIREN</t>
  </si>
  <si>
    <t>FIRE ALARM:RENEW WARBLER</t>
  </si>
  <si>
    <t>FIRE ALARM:RENEW DOOR RELEASE UNIT</t>
  </si>
  <si>
    <t>FIRE ALARM:RENEW 6 ZONES PANEL</t>
  </si>
  <si>
    <t>FIRE ALARM:SERVICE ANY TYPE</t>
  </si>
  <si>
    <t>BURGLAR ALARM:SERVICE ANY TYPE</t>
  </si>
  <si>
    <t>BURGLAR ALARM:RESET CODES</t>
  </si>
  <si>
    <t>TV OUTLET:REMOVE, RECONNECT, REFIX</t>
  </si>
  <si>
    <t>TV OUTLET:RENEW FLUSH OR SURFACE BOX</t>
  </si>
  <si>
    <t>TV AERIAL:REWIRE COAXIAL NE 10M</t>
  </si>
  <si>
    <t>TV AERIAL:REWIRE COAXIAL 10-20M</t>
  </si>
  <si>
    <t>TV AERIAL:REWIRE COAXIAL OVER 20M</t>
  </si>
  <si>
    <t>TV AERIAL:LOFT INSTALLATION COMPLETE</t>
  </si>
  <si>
    <t>COMMUNAL TV AERIAL:ATTEND FAULT</t>
  </si>
  <si>
    <t>CCTV:SERVICE ANY TYPE</t>
  </si>
  <si>
    <t>RF STROBE AND VIBRATING PAD:INSTALL MAINS POWERED</t>
  </si>
  <si>
    <t>DOOR ENTRY:REMOTE LOCK SYSTEM</t>
  </si>
  <si>
    <t>DOOR ENTRY:SUPPLY AND FIX VISUAL AID</t>
  </si>
  <si>
    <t>Door Bell Installation</t>
  </si>
  <si>
    <t>Door Entry Installation to Individual Dwellings</t>
  </si>
  <si>
    <t>Fire Alarm Installations</t>
  </si>
  <si>
    <t>Burglar Alarm Installation</t>
  </si>
  <si>
    <t>TV Aerial Installation</t>
  </si>
  <si>
    <t>CCTV Service</t>
  </si>
  <si>
    <t>Detectors - Vibrating Pads</t>
  </si>
  <si>
    <t>Disabled Adaptations and Minor Works</t>
  </si>
  <si>
    <t>Communication Systems</t>
  </si>
  <si>
    <t>Door Entry</t>
  </si>
  <si>
    <t>Cable:Supply and fix 0.5mm PVC twin bell wire clipped to wall or soffit, make all connections to bells, bell units, transformers and bell push, make good on completion, remove waste and debris.</t>
  </si>
  <si>
    <t>Cable:Supply and fix 0.5mm PVC twin bell wire clipped to wall or soffit and make all necessary connections to bells, bell units, transformers and bell push and make good on completion and remove waste and debris.</t>
  </si>
  <si>
    <t>Door Bell:Disconnect, clear away and renew 3-4-8v Ac supply underdome bell complete screwed to timber, make all necessary connections, make good and leave in working order.</t>
  </si>
  <si>
    <t>Door Bell:Disconnect, clear away and renew 3-4-8v AC supply underdome bell complete screwed to timber, make all necessary connections, make good and leave in working order and remove waste and debris.</t>
  </si>
  <si>
    <t>Door Bell:Disconnect, clear away and renew transformer 220/240v AC primary supply 3-4-8v secondary output complete, screwed to timber, make connections, tests, make good.</t>
  </si>
  <si>
    <t>Door Bell:Disconnect, clear away and renew transformer 220/240v AC primary supply 3-4-8v secondary output complete, screwed to timber, make all necessary connections, undertake electrical tests and make good on completion and remove waste and debris.</t>
  </si>
  <si>
    <t>Door Bell:Disconnect, clear away and renew 1 amp bell push, screwed to timber, make all necessary connections, undertake electrical tests and make good on completion and remove waste and debris.</t>
  </si>
  <si>
    <t>Door Bell:Overhaul and repair any type of faulty door bell, disconnect supply and later reconnect, relocate where instructed by CR, make all necessary adjustments, test, make good.</t>
  </si>
  <si>
    <t>Door Bell:Overhaul and repair any type of faulty door bell, disconnect supply and later reconnect, relocate where instructed by Client Representative, make all necessary adjustments, test and leave in working order on completion, make good as necessary and remove waste and debris.</t>
  </si>
  <si>
    <t>Door Bell:Renew battery operated door bell or chime of any type, complete with batteries, to match existing, fixing to any background and connection to bell push wire, test, make good.</t>
  </si>
  <si>
    <t>Door Bell:Renew battery operated door bell or chime of any type, complete with batteries, to match existing, fixing to any background and connection to bell push wire, remove existing fitting, test, make good and leave in working order and remove waste and debris.</t>
  </si>
  <si>
    <t>Door Bell:Renew battery operated wireless controlled door bell of any type, complete with batteries, fixing to any background, remove existing fitting, test, make good and leave in working order.</t>
  </si>
  <si>
    <t>Door Bell:Renew battery operated wireless controlled door bell of any type, complete with batteries, to match existing, fixing to any background, remove existing fitting, test, make good and leave in working order and remove waste and debris.</t>
  </si>
  <si>
    <t>Door Entry:Disconnect, clear away and renew intercom kit complete, make all necessary connections, leave in working order on completion and remove waste and debris.</t>
  </si>
  <si>
    <t>Door Entry:Supply and install extra or replacement door phone complete, make all connections, leave in working order on completion and remove waste and debris.</t>
  </si>
  <si>
    <t>Door Entry:Disconnect, clear away and renew electric door latch complete, make all necessary connections, leave in working order on completion and remove waste and debris.</t>
  </si>
  <si>
    <t>Door Entry:Disconnect, clear away and renew electric door latch keeper complete, make all necessary connections, leave in working order on completion and remove waste and debris.</t>
  </si>
  <si>
    <t>Door Entry:Strip out, clear away and renew 6 core cabling to door entry installation, clipped to wall or soffit, make all necessary connections, test and make good and remove waste and debris.</t>
  </si>
  <si>
    <t>Door Entry:Strip out, clear away and renew 8 core cabling to door entry installation, clipped to wall or soffit, make all necessary connections, test and make good and remove waste and debris.</t>
  </si>
  <si>
    <t>Door Entry:Disconnect, clear away and renew transformer complete, make all necessary connections, leave in working order on completion and remove waste and debris.</t>
  </si>
  <si>
    <t>Fire Alarm:Renew or supply and install break glass unit complete with hammer and chain, flush or surface mounted, fixed to structure, remake connections, tests, make good.</t>
  </si>
  <si>
    <t>Fire Alarm:Renew or supply and install break glass unit complete with hammer and chain, flush or surface mounted, plugged and screwed to structure, including making all connections to existing wiring, test operation and make good on completion and remove waste and debris.</t>
  </si>
  <si>
    <t>Fire Alarm:Renew or supply and install LED strobe 12/24 volt, with conduit box plugged and screwed to structure, remake connections, tests, make good.</t>
  </si>
  <si>
    <t>Fire Alarm:Renew or supply and install LED strobe 12 or 24 volt, with conduit box plugged and screwed to structure, including making all connections to existing wiring, test operation and make good on completion and remove waste and debris.</t>
  </si>
  <si>
    <t>Fire Alarm:Renew or supply and install 150mm bell unit, with conduit box plugged and screwed to structure, remake connections, tests, make good.</t>
  </si>
  <si>
    <t>Fire Alarm:Renew or supply and install 150mm bell unit, with conduit box plugged and screwed to structure, including making all connections to existing wiring, test operation and make good on completion and remove waste and debris.</t>
  </si>
  <si>
    <t>Fire Alarm:Renew or supply and install 225mm bell unit, with conduit box plugged and screwed to structure, remake connections, tests, make good.</t>
  </si>
  <si>
    <t>Fire Alarm:Renew or supply and install 225mm bell unit, with conduit box plugged and screwed to structure, including making all connections to existing wiring, test operation and make good on completion and remove waste and debris.</t>
  </si>
  <si>
    <t>Fire Alarm:Renew or supply and install buzzer/siren/warbler unit, with conduit box plugged and screwed to structure, remake connections, tests, make good.</t>
  </si>
  <si>
    <t>Fire Alarm:Renew or supply and install buzzer/siren/warbler unit, with conduit box plugged and screwed to structure, including making all connections to existing wiring, test operation and make good on completion and remove waste and debris.</t>
  </si>
  <si>
    <t>Fire Alarm:Renew or supply and install siren unit, with conduit box plugged and screwed to structure, remake connections, tests, make good.</t>
  </si>
  <si>
    <t>Fire Alarm:Renew or supply and install siren unit, with conduit box plugged and screwed to structure, including making all connections to existing wiring, test operation and make good on completion and remove waste and debris.</t>
  </si>
  <si>
    <t>Fire Alarm:Renew or supply and install warbler unit, with conduit box plugged and screwed to structure, remake connections, tests, make good.</t>
  </si>
  <si>
    <t>Fire Alarm:Renew or supply and install warbler unit, with conduit box plugged and screwed to structure, including making all connections to existing wiring, test operation and make good on completion and remove waste and debris.</t>
  </si>
  <si>
    <t>Fire Alarm:Renew or supply and install door release unit, surface or recessed type, secure to background, remake connections, tests, make good.</t>
  </si>
  <si>
    <t>Fire Alarm:Renew or supply and install door release unit, surface or recessed type, secure to background, including making all connections to existing wiring, test operation and make good on completion and remove waste and debris.</t>
  </si>
  <si>
    <t>Fire Alarm:Renew fire alarm panel upto six zones, isolate supply, disconnect circuits, remove existing panel, reconnect circuits, test system, connection to off site warning system, clean up.</t>
  </si>
  <si>
    <t>Fire Alarm:Renew fire alarm panel upto six zones, isolate supply, disconnect circuits, remove existing panel, reconnect circuits, test system, include connection to off site warning system, clean up.</t>
  </si>
  <si>
    <t>Fire Alarm:Attend and carry out service to fire alarm installation complete to block of dwellings or scheme, provision of minor parts as necessary, undertake all tests, make good.</t>
  </si>
  <si>
    <t>Fire Alarm:Attend and carry out service to fire alarm installation complete to block of dwellings or scheme including control panel complete with alarm input and ouput circuits, sounder circuits, detection/activation loops, integral batteries and charger unit, indicator lights, sound alarm switch, alarms silence switch, reset push button and lamp, test, complete with manual call points, automatic detectors and sounders.</t>
  </si>
  <si>
    <t>Burglar Alarm:Attend and carry out service to burglar alarm installation complete to block of dwellings or scheme, provision of minor parts as necessary, undertake all tests, make good.</t>
  </si>
  <si>
    <t>Burglar Alarm:Attend and carry out service to burglar alarm installation complete to block of dwellings or scheme including control panel complete with alarm input and ouput circuits, sounder circuits detection/activation loops, integral batteries and charger unit, indicator lights, sound alarm switch, alarms silence switch, reset push button and lamp, test, complete with automatic detectors and sounders.</t>
  </si>
  <si>
    <t>Burglar Alarm:Attend upon dwelling with burglar alarm, reset codes for new or existing tenant, test.</t>
  </si>
  <si>
    <t>TV Outlet:Take off any type of existing flush or surface mounted outlet box, remake connections and refix and test, make good on completion and remove waste and debris.</t>
  </si>
  <si>
    <t>TV Outlet:Take off any type of existing flush or surface mounted outlet box, supply and fix new remake all connections, test, make good on completion and remove waste and debris.</t>
  </si>
  <si>
    <t>TV Aerial:Renew or supply and fix new TV coaxial cabling from existing outlet to aerial in length ne 10.00m, run in existing conduit or surface fixed, remake all joints, test and make good.</t>
  </si>
  <si>
    <t>TV Aerial:Take out existing and or supply and fix new TV coaxial cabling from existing outlet to aerial in length ne 10.00m, run in existing conduit or surface fixed including remake all joints, test and make good on completion and remove waste and debris.</t>
  </si>
  <si>
    <t>TV Aerial:Renew or supply and fix new TV coaxial cabling from existing outlet to aerial in length over 10.00 ne 20.00m, run in existing conduit or surface fixed, remake all joints, test and make good.</t>
  </si>
  <si>
    <t>TV Aerial:Take out existing and or supply and fix new TV coaxial cabling from existing outlet to aerial in length over 10.00 and ne 20.00m, run in existing conduit or surface fixed including remake all joints and make good on completion and remove waste and debris.</t>
  </si>
  <si>
    <t>TV Aerial:Renew or supply and fix new TV coaxial cabling from existing outlet to aerial in length over 20.00m, run in existing conduit or surface fixed, remake all joints, test and make good.</t>
  </si>
  <si>
    <t>TV Aerial:Take out existing and or supply and fix new TV coaxial cabling from existing outlet to aerial in length over 20.00m, run in existing conduit or surface fixed including remake all joints and make good on completion and remove waste and debris.</t>
  </si>
  <si>
    <t>TV Aerial:Gain access into loft space, provide and install new loft TV aerial with TV coaxial cabling ne 10m long, new box, make connections and joints, adjust aerial direction, make good, test.</t>
  </si>
  <si>
    <t>TV Aerial:Gain access into loft space, provide and install new loft TV aerial complete with and including TV coaxial cabling ne 10m long to and including new surface mounted box, make all necessary connections and joints, adjust aerial direction, make good, test and leave in working order on completion and remove waste and debris.</t>
  </si>
  <si>
    <t>Communal TV Aerial:Attend upon scheme, investigate fault in analogue or digital TV aerial or receiver, remedy fault without renewing any parts or components, test and remove waste and debris.</t>
  </si>
  <si>
    <t>CCTV:Attend and carry out service to CCTV installation complete to block of dwellings or scheme, provision of minor parts as necessary, undertake all tests, make good.</t>
  </si>
  <si>
    <t>CCTV:Attend and carry out service to CCTV installation complete to block of dwellings or scheme including control panel complete with input and output circuits, detection/activation loops, integral batteries and charger unit, indicator lights, video cameras and monitors etc.</t>
  </si>
  <si>
    <t>RF Strobe and Vibrating Pad:Supply, install Aico Ei170RF mains powered radio link RF strobe and vibrating pad, control box,  indicator LED’s, 10 year battery, test, make good, remove waste and debris.</t>
  </si>
  <si>
    <t>RF Strobe and Vibrating Pad:Supply and install Aico Ei170RF or other equal and approved mains powered radio link RF strobe and vibrating pad, with radio link control box with integral high intensity wide angle Xenon strobe (flash rate 0.8Hz) and plug in vibrating pad, complete with built in radio frequency multi-path, multi-level repeater mesh architecture, and Blue, Amber, Green and Red indicator LED’s, tamper proof 10 year lithium rechargeable cell backup supply, test and make good on completion, remove waste and debris.</t>
  </si>
  <si>
    <t>Door Entry:Supply and install proprietary door entry system comprising remote lock control, internal/external speaker system including all necessary wiring, connections and make good.</t>
  </si>
  <si>
    <t>Door Entry:Supply and install proprietary door entry system comprising remote lock control, internal/external speaker system including all necessary wiring, connections and make good all finishes and remove waste and debris.</t>
  </si>
  <si>
    <t>Door Entry:Supply and fix proprietary strobe type visual indicator to any door bell/door entry system including all necessary wiring, connections, test and make good, and remove waste and debris.</t>
  </si>
  <si>
    <t>Door Entry:Supply and fix proprietary strobe type visual indicator to any door bell/door entry system including all necessary wiring, connections and make good all finishes and remove waste and debris.</t>
  </si>
  <si>
    <t>Electrician</t>
  </si>
  <si>
    <t>General Building Craftsperson</t>
  </si>
  <si>
    <t>RATE (£ PER HOUR FOR 1ST HR TO INC CALL OUT FEE)</t>
  </si>
  <si>
    <t>RATE (£ PER HOUR FROM 2ND HR ONWARDS (TIME ON SITE ONLY))</t>
  </si>
  <si>
    <t>Out of Hours Call Handling – Extra Over for Holidays (Approx 10 per annum)</t>
  </si>
  <si>
    <t>899999(A)</t>
  </si>
  <si>
    <t>199999(A)</t>
  </si>
  <si>
    <t>099999(A)</t>
  </si>
  <si>
    <t>899999(B)</t>
  </si>
  <si>
    <t>199999(B)</t>
  </si>
  <si>
    <t>099999(B)</t>
  </si>
  <si>
    <t>019996(A)</t>
  </si>
  <si>
    <t>019996(B)</t>
  </si>
  <si>
    <t>RATE (£)</t>
  </si>
  <si>
    <t>**PLEASE POPULATE ALL CELLS HIGHLIGHTED YELLOW. The NHF rate = 100% so please increase or decrease the percentage accordingly.  E.G., If NHF rate is £100 and your cost is £110, please populate with 110%</t>
  </si>
  <si>
    <t>and if your cost is £90, please populate with 90%**</t>
  </si>
  <si>
    <t xml:space="preserve">The Rates in the Schedule of Rates as adjusted by the Provider’s tendered percentages as set out in the Price Schedule below include for all costs of complying with the Provider’s obligations under this Contract including preliminaries costs, Central Overheads </t>
  </si>
  <si>
    <t>and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</si>
</sst>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1"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b/>
      <sz val="11"/>
      <color theme="1"/>
      <name val="Calibri"/>
      <family val="2"/>
      <scheme val="minor"/>
    </font>
    <font>
      <b/>
      <sz val="9"/>
      <color theme="1"/>
      <name val="Calibri Light"/>
      <family val="2"/>
    </font>
    <font>
      <sz val="9"/>
      <color theme="1"/>
      <name val="Calibri Light"/>
      <family val="2"/>
    </font>
    <font>
      <u/>
      <sz val="12"/>
      <name val="Arial"/>
      <family val="2"/>
    </font>
    <font>
      <i/>
      <sz val="12"/>
      <color theme="1"/>
      <name val="Arial"/>
      <family val="2"/>
    </font>
    <font>
      <sz val="9"/>
      <color theme="1"/>
      <name val="Calibri Light"/>
      <family val="2"/>
      <scheme val="major"/>
    </font>
    <font>
      <b/>
      <sz val="9"/>
      <color theme="1"/>
      <name val="Calibri Light"/>
      <family val="2"/>
      <scheme val="major"/>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33">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4" fillId="0" borderId="0" xfId="0" applyFont="1" applyAlignment="1">
      <alignment horizontal="left" vertical="center"/>
    </xf>
    <xf numFmtId="0" fontId="9" fillId="0" borderId="0" xfId="0" applyFont="1" applyAlignment="1">
      <alignment vertical="center"/>
    </xf>
    <xf numFmtId="44" fontId="16" fillId="0" borderId="8" xfId="0" applyNumberFormat="1" applyFont="1" applyBorder="1" applyAlignment="1">
      <alignment horizontal="left" vertical="center" wrapText="1"/>
    </xf>
    <xf numFmtId="44" fontId="16" fillId="0" borderId="7" xfId="0" applyNumberFormat="1" applyFont="1" applyBorder="1" applyAlignment="1">
      <alignment horizontal="left" vertical="center" wrapText="1"/>
    </xf>
    <xf numFmtId="0" fontId="15" fillId="2" borderId="1" xfId="0" applyFont="1" applyFill="1" applyBorder="1" applyAlignment="1">
      <alignment horizontal="left" vertical="center" wrapText="1"/>
    </xf>
    <xf numFmtId="44" fontId="15" fillId="2" borderId="1" xfId="0" applyNumberFormat="1" applyFont="1" applyFill="1" applyBorder="1" applyAlignment="1">
      <alignment horizontal="left" vertical="center" wrapText="1"/>
    </xf>
    <xf numFmtId="0" fontId="14" fillId="0" borderId="0" xfId="0" applyFont="1" applyAlignment="1">
      <alignment horizontal="left" vertical="center" wrapText="1"/>
    </xf>
    <xf numFmtId="0" fontId="16" fillId="0" borderId="8" xfId="0" applyFont="1" applyBorder="1" applyAlignment="1">
      <alignment horizontal="left" vertical="center" wrapText="1"/>
    </xf>
    <xf numFmtId="0" fontId="0" fillId="0" borderId="0" xfId="0" applyAlignment="1">
      <alignment horizontal="left" vertical="center" wrapText="1"/>
    </xf>
    <xf numFmtId="0" fontId="16" fillId="0" borderId="7" xfId="0" applyFont="1" applyBorder="1" applyAlignment="1">
      <alignment horizontal="left" vertical="center" wrapText="1"/>
    </xf>
    <xf numFmtId="44" fontId="0" fillId="0" borderId="0" xfId="0" applyNumberFormat="1" applyAlignment="1">
      <alignment horizontal="left" vertical="center" wrapText="1"/>
    </xf>
    <xf numFmtId="0" fontId="15" fillId="2" borderId="1"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0" xfId="0" applyAlignment="1">
      <alignment horizontal="center" vertical="center" wrapText="1"/>
    </xf>
    <xf numFmtId="44" fontId="16" fillId="0" borderId="7" xfId="0" applyNumberFormat="1" applyFont="1" applyBorder="1" applyAlignment="1">
      <alignment vertical="center"/>
    </xf>
    <xf numFmtId="44" fontId="16" fillId="0" borderId="13" xfId="0" applyNumberFormat="1" applyFont="1" applyBorder="1" applyAlignment="1">
      <alignment vertical="center"/>
    </xf>
    <xf numFmtId="0" fontId="16" fillId="0" borderId="7" xfId="0" applyFont="1" applyBorder="1" applyAlignment="1">
      <alignment vertical="center"/>
    </xf>
    <xf numFmtId="0" fontId="16" fillId="0" borderId="7" xfId="0" applyFont="1" applyBorder="1" applyAlignment="1">
      <alignment vertical="center" wrapText="1"/>
    </xf>
    <xf numFmtId="0" fontId="16" fillId="0" borderId="13" xfId="0" applyFont="1" applyBorder="1" applyAlignment="1">
      <alignment vertical="center"/>
    </xf>
    <xf numFmtId="0" fontId="16" fillId="0" borderId="13" xfId="0" applyFont="1" applyBorder="1" applyAlignment="1">
      <alignment vertical="center" wrapText="1"/>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9" fillId="0" borderId="7" xfId="0" applyFont="1" applyBorder="1" applyAlignment="1">
      <alignment horizontal="left" vertical="center" wrapText="1"/>
    </xf>
    <xf numFmtId="0" fontId="19" fillId="0" borderId="13" xfId="0" applyFont="1" applyBorder="1" applyAlignment="1">
      <alignment horizontal="left" vertical="center" wrapText="1"/>
    </xf>
    <xf numFmtId="0" fontId="0" fillId="0" borderId="0" xfId="0" applyAlignment="1">
      <alignment vertical="center" wrapText="1"/>
    </xf>
    <xf numFmtId="0" fontId="16" fillId="0" borderId="8" xfId="0" applyFont="1" applyBorder="1" applyAlignment="1">
      <alignment vertical="center" wrapText="1"/>
    </xf>
    <xf numFmtId="44" fontId="15" fillId="2" borderId="1" xfId="0" applyNumberFormat="1" applyFont="1" applyFill="1" applyBorder="1" applyAlignment="1">
      <alignment horizontal="center" vertical="center" wrapText="1"/>
    </xf>
    <xf numFmtId="44" fontId="16" fillId="0" borderId="8" xfId="0" applyNumberFormat="1" applyFont="1" applyBorder="1" applyAlignment="1">
      <alignment horizontal="center" vertical="center" wrapText="1"/>
    </xf>
    <xf numFmtId="44" fontId="16" fillId="0" borderId="7" xfId="0" applyNumberFormat="1" applyFont="1" applyBorder="1" applyAlignment="1">
      <alignment horizontal="center" vertical="center" wrapText="1"/>
    </xf>
    <xf numFmtId="0" fontId="16" fillId="0" borderId="13" xfId="0" applyFont="1" applyBorder="1" applyAlignment="1">
      <alignment horizontal="center" vertical="center" wrapText="1"/>
    </xf>
    <xf numFmtId="44" fontId="16" fillId="0" borderId="13" xfId="0" applyNumberFormat="1" applyFont="1" applyBorder="1" applyAlignment="1">
      <alignment horizontal="center"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7" fillId="0" borderId="0" xfId="1" applyFont="1" applyFill="1" applyAlignment="1">
      <alignment vertical="center" wrapText="1"/>
    </xf>
    <xf numFmtId="44" fontId="1" fillId="0" borderId="3" xfId="2" applyNumberFormat="1" applyBorder="1" applyAlignment="1">
      <alignment vertical="center"/>
    </xf>
    <xf numFmtId="0" fontId="17" fillId="0" borderId="0" xfId="1" applyFont="1" applyAlignment="1">
      <alignment vertical="center" wrapText="1"/>
    </xf>
    <xf numFmtId="0" fontId="5" fillId="0" borderId="0" xfId="1" applyFont="1" applyFill="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9" fillId="0" borderId="7" xfId="0" applyFont="1" applyBorder="1" applyAlignment="1">
      <alignment horizontal="center" vertical="center" wrapText="1"/>
    </xf>
    <xf numFmtId="44" fontId="19" fillId="0" borderId="7" xfId="0" applyNumberFormat="1" applyFont="1" applyBorder="1" applyAlignment="1">
      <alignment horizontal="left" vertical="center" wrapText="1"/>
    </xf>
    <xf numFmtId="0" fontId="19" fillId="0" borderId="7" xfId="0" applyFont="1" applyBorder="1" applyAlignment="1">
      <alignment vertical="center" wrapText="1"/>
    </xf>
    <xf numFmtId="44" fontId="19" fillId="0" borderId="7" xfId="0" applyNumberFormat="1" applyFont="1" applyBorder="1" applyAlignment="1">
      <alignment horizontal="center" vertical="center" wrapText="1"/>
    </xf>
    <xf numFmtId="44" fontId="19" fillId="0" borderId="7" xfId="0" applyNumberFormat="1" applyFont="1" applyBorder="1" applyAlignment="1">
      <alignment vertical="center" wrapText="1"/>
    </xf>
    <xf numFmtId="0" fontId="15" fillId="0" borderId="1" xfId="0" applyFont="1" applyBorder="1" applyAlignment="1">
      <alignment horizontal="left" vertical="center" wrapText="1"/>
    </xf>
    <xf numFmtId="0" fontId="15" fillId="0" borderId="7" xfId="0" applyFont="1" applyBorder="1" applyAlignment="1">
      <alignment vertical="center"/>
    </xf>
    <xf numFmtId="0" fontId="15" fillId="0" borderId="13" xfId="0" applyFont="1" applyBorder="1" applyAlignment="1">
      <alignment vertical="center"/>
    </xf>
    <xf numFmtId="0" fontId="19" fillId="0" borderId="14" xfId="0" applyFont="1" applyBorder="1" applyAlignment="1">
      <alignment horizontal="left" vertical="center" wrapText="1"/>
    </xf>
    <xf numFmtId="0" fontId="19" fillId="0" borderId="14" xfId="0" applyFont="1" applyBorder="1" applyAlignment="1">
      <alignment horizontal="center" vertical="center" wrapText="1"/>
    </xf>
    <xf numFmtId="44" fontId="19" fillId="0" borderId="14"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7" xfId="0" applyFont="1" applyBorder="1" applyAlignment="1">
      <alignment horizontal="left" vertical="center" wrapText="1"/>
    </xf>
    <xf numFmtId="0" fontId="20" fillId="0" borderId="7" xfId="0" applyFont="1" applyBorder="1" applyAlignment="1">
      <alignment horizontal="left" vertical="center" wrapText="1"/>
    </xf>
    <xf numFmtId="0" fontId="20" fillId="0" borderId="7" xfId="0" applyFont="1" applyBorder="1" applyAlignment="1">
      <alignment vertical="center" wrapText="1"/>
    </xf>
    <xf numFmtId="0" fontId="20" fillId="0" borderId="14" xfId="0" applyFont="1" applyBorder="1" applyAlignment="1">
      <alignment horizontal="left" vertical="center" wrapText="1"/>
    </xf>
    <xf numFmtId="0" fontId="1" fillId="0" borderId="0" xfId="2" applyFont="1" applyAlignment="1">
      <alignment vertical="center" wrapText="1"/>
    </xf>
    <xf numFmtId="0" fontId="8" fillId="0" borderId="0" xfId="0" applyFont="1" applyAlignment="1" applyProtection="1">
      <alignment horizontal="lef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center" vertical="center" wrapText="1"/>
    </xf>
    <xf numFmtId="44" fontId="8" fillId="0" borderId="0" xfId="0" applyNumberFormat="1"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44" fontId="4" fillId="0" borderId="0" xfId="0" applyNumberFormat="1" applyFont="1" applyAlignment="1" applyProtection="1">
      <alignment horizontal="center" vertical="center"/>
    </xf>
    <xf numFmtId="0" fontId="2"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xf>
    <xf numFmtId="0" fontId="8" fillId="2" borderId="1" xfId="0" applyFont="1" applyFill="1" applyBorder="1" applyAlignment="1" applyProtection="1">
      <alignment horizontal="left" vertical="center"/>
    </xf>
    <xf numFmtId="0" fontId="8" fillId="2" borderId="6"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wrapText="1"/>
    </xf>
    <xf numFmtId="0" fontId="4" fillId="0" borderId="0" xfId="0" applyFont="1" applyProtection="1"/>
    <xf numFmtId="0" fontId="4" fillId="3" borderId="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44" fontId="1" fillId="3" borderId="1" xfId="0" applyNumberFormat="1" applyFont="1" applyFill="1" applyBorder="1" applyAlignment="1" applyProtection="1">
      <alignment horizontal="left" vertical="center" wrapText="1"/>
    </xf>
    <xf numFmtId="44" fontId="4" fillId="0" borderId="0" xfId="0" applyNumberFormat="1" applyFont="1" applyProtection="1"/>
    <xf numFmtId="44" fontId="11" fillId="0" borderId="0" xfId="0" applyNumberFormat="1" applyFont="1" applyAlignment="1" applyProtection="1">
      <alignment horizontal="center" vertical="center"/>
    </xf>
    <xf numFmtId="0" fontId="1" fillId="0" borderId="0" xfId="0" applyFont="1" applyAlignment="1" applyProtection="1">
      <alignment horizontal="left" vertical="center"/>
    </xf>
    <xf numFmtId="0" fontId="1" fillId="0" borderId="0" xfId="0" applyFont="1" applyAlignment="1" applyProtection="1">
      <alignment vertical="center"/>
    </xf>
    <xf numFmtId="0" fontId="4" fillId="0" borderId="0" xfId="0" applyFont="1" applyAlignment="1" applyProtection="1">
      <alignment horizontal="left" vertical="center" wrapText="1"/>
    </xf>
    <xf numFmtId="0" fontId="8" fillId="2" borderId="5" xfId="0" applyFont="1" applyFill="1" applyBorder="1" applyAlignment="1" applyProtection="1">
      <alignment horizontal="left" vertical="center"/>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wrapText="1"/>
    </xf>
    <xf numFmtId="0" fontId="1" fillId="0" borderId="5" xfId="0" applyFont="1" applyBorder="1" applyAlignment="1" applyProtection="1">
      <alignment horizontal="left" vertical="center"/>
    </xf>
    <xf numFmtId="0" fontId="1" fillId="0" borderId="1" xfId="0" applyFont="1" applyBorder="1" applyAlignment="1" applyProtection="1">
      <alignment horizontal="left" vertical="center"/>
    </xf>
    <xf numFmtId="44" fontId="4" fillId="0" borderId="1" xfId="0" applyNumberFormat="1" applyFont="1" applyBorder="1" applyAlignment="1" applyProtection="1">
      <alignment horizontal="left" vertical="center" wrapText="1"/>
    </xf>
    <xf numFmtId="44" fontId="4" fillId="0" borderId="6"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0" fontId="4" fillId="0" borderId="1" xfId="0" applyFont="1" applyBorder="1" applyAlignment="1" applyProtection="1">
      <alignment horizontal="left" vertical="center" wrapText="1"/>
    </xf>
    <xf numFmtId="44" fontId="12" fillId="0" borderId="0" xfId="0" applyNumberFormat="1" applyFont="1" applyAlignment="1" applyProtection="1">
      <alignment horizontal="center" vertical="center"/>
    </xf>
    <xf numFmtId="0" fontId="18" fillId="0" borderId="0" xfId="0" applyFont="1" applyAlignment="1" applyProtection="1">
      <alignment horizontal="lef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44" fontId="7" fillId="0" borderId="0" xfId="0" applyNumberFormat="1" applyFont="1" applyAlignment="1" applyProtection="1">
      <alignment horizontal="center" vertical="center"/>
    </xf>
    <xf numFmtId="0" fontId="7" fillId="0" borderId="0" xfId="0" applyFont="1" applyAlignment="1" applyProtection="1">
      <alignment horizontal="left" vertical="center"/>
    </xf>
    <xf numFmtId="0" fontId="2" fillId="2" borderId="5"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wrapText="1"/>
    </xf>
    <xf numFmtId="44" fontId="2" fillId="2" borderId="6" xfId="0" applyNumberFormat="1" applyFont="1" applyFill="1" applyBorder="1" applyAlignment="1" applyProtection="1">
      <alignment horizontal="left" vertical="center"/>
    </xf>
    <xf numFmtId="44" fontId="1" fillId="0" borderId="1" xfId="0" applyNumberFormat="1" applyFont="1" applyBorder="1" applyAlignment="1" applyProtection="1">
      <alignment horizontal="left" vertical="center"/>
    </xf>
    <xf numFmtId="44" fontId="1" fillId="0" borderId="6" xfId="0" applyNumberFormat="1" applyFont="1" applyBorder="1" applyAlignment="1" applyProtection="1">
      <alignment horizontal="left" vertical="center"/>
    </xf>
    <xf numFmtId="0" fontId="1" fillId="0" borderId="5" xfId="0" applyFont="1" applyBorder="1" applyAlignment="1" applyProtection="1">
      <alignment horizontal="left" vertical="center" wrapText="1"/>
    </xf>
    <xf numFmtId="44" fontId="13" fillId="0" borderId="0" xfId="0" applyNumberFormat="1" applyFont="1" applyAlignment="1" applyProtection="1">
      <alignment horizontal="center" vertical="center"/>
    </xf>
    <xf numFmtId="0" fontId="8" fillId="2" borderId="5" xfId="0" applyFont="1" applyFill="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9" xfId="0" applyFont="1" applyBorder="1" applyAlignment="1" applyProtection="1">
      <alignment horizontal="left" vertical="center"/>
    </xf>
    <xf numFmtId="44" fontId="10" fillId="0" borderId="0" xfId="0" applyNumberFormat="1" applyFont="1" applyAlignment="1" applyProtection="1">
      <alignment horizontal="center" vertical="center" wrapText="1"/>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2" xfId="0" applyFont="1" applyBorder="1" applyAlignment="1" applyProtection="1">
      <alignment horizontal="justify" vertical="center" wrapText="1"/>
      <protection locked="0"/>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41"/>
  <sheetViews>
    <sheetView tabSelected="1" zoomScaleNormal="100" workbookViewId="0">
      <selection activeCell="B3" sqref="B3"/>
    </sheetView>
  </sheetViews>
  <sheetFormatPr defaultColWidth="8.88671875" defaultRowHeight="15" x14ac:dyDescent="0.3"/>
  <cols>
    <col min="1" max="1" width="8.6640625" style="39" customWidth="1"/>
    <col min="2" max="2" width="60.6640625" style="39" customWidth="1"/>
    <col min="3" max="3" width="10.6640625" style="39" customWidth="1"/>
    <col min="4" max="4" width="5.6640625" style="39" customWidth="1"/>
    <col min="5" max="5" width="13.6640625" style="39" customWidth="1"/>
    <col min="6" max="6" width="17.6640625" style="39" customWidth="1"/>
    <col min="7" max="16384" width="8.88671875" style="39"/>
  </cols>
  <sheetData>
    <row r="1" spans="1:6" ht="20.100000000000001" customHeight="1" x14ac:dyDescent="0.3">
      <c r="A1" s="38"/>
      <c r="B1" s="38"/>
      <c r="C1" s="1"/>
      <c r="D1" s="1"/>
      <c r="E1" s="1"/>
      <c r="F1" s="5" t="s">
        <v>30</v>
      </c>
    </row>
    <row r="2" spans="1:6" ht="20.100000000000001" customHeight="1" x14ac:dyDescent="0.3">
      <c r="A2" s="40"/>
      <c r="C2" s="40"/>
      <c r="D2" s="40"/>
      <c r="F2" s="40"/>
    </row>
    <row r="3" spans="1:6" ht="20.100000000000001" customHeight="1" x14ac:dyDescent="0.3">
      <c r="A3" s="40"/>
      <c r="B3" s="39" t="s">
        <v>0</v>
      </c>
      <c r="C3" s="40"/>
      <c r="D3" s="40"/>
      <c r="F3" s="40"/>
    </row>
    <row r="4" spans="1:6" ht="20.100000000000001" customHeight="1" x14ac:dyDescent="0.3">
      <c r="A4" s="40"/>
      <c r="B4" s="41"/>
      <c r="C4" s="40"/>
      <c r="D4" s="40"/>
      <c r="F4" s="40"/>
    </row>
    <row r="5" spans="1:6" ht="40.200000000000003" customHeight="1" x14ac:dyDescent="0.3">
      <c r="A5" s="40"/>
      <c r="B5" s="42" t="s">
        <v>38</v>
      </c>
      <c r="C5" s="40"/>
      <c r="D5" s="40"/>
      <c r="F5" s="43">
        <f>'Price Framework'!G35</f>
        <v>260000</v>
      </c>
    </row>
    <row r="6" spans="1:6" ht="20.100000000000001" customHeight="1" x14ac:dyDescent="0.3">
      <c r="A6" s="40"/>
      <c r="B6" s="41"/>
      <c r="C6" s="40"/>
      <c r="D6" s="40"/>
      <c r="F6" s="40"/>
    </row>
    <row r="7" spans="1:6" ht="20.100000000000001" customHeight="1" x14ac:dyDescent="0.3">
      <c r="A7" s="40"/>
      <c r="B7" s="44" t="s">
        <v>29</v>
      </c>
      <c r="C7" s="40"/>
      <c r="D7" s="40"/>
      <c r="F7" s="43">
        <f>'Price Framework'!G52</f>
        <v>0</v>
      </c>
    </row>
    <row r="8" spans="1:6" ht="20.100000000000001" customHeight="1" x14ac:dyDescent="0.3">
      <c r="A8" s="40"/>
      <c r="B8" s="70"/>
      <c r="C8" s="40"/>
      <c r="D8" s="40"/>
      <c r="F8" s="40"/>
    </row>
    <row r="9" spans="1:6" ht="40.049999999999997" customHeight="1" x14ac:dyDescent="0.3">
      <c r="A9" s="40"/>
      <c r="B9" s="42" t="s">
        <v>66</v>
      </c>
      <c r="C9" s="40"/>
      <c r="D9" s="40"/>
      <c r="F9" s="43">
        <f>'Price Framework'!G66+'Price Framework'!G72</f>
        <v>0</v>
      </c>
    </row>
    <row r="10" spans="1:6" ht="20.100000000000001" customHeight="1" x14ac:dyDescent="0.3">
      <c r="A10" s="40"/>
      <c r="B10" s="70"/>
      <c r="C10" s="40"/>
      <c r="D10" s="40"/>
      <c r="F10" s="40"/>
    </row>
    <row r="11" spans="1:6" ht="40.200000000000003" customHeight="1" x14ac:dyDescent="0.3">
      <c r="A11" s="40"/>
      <c r="B11" s="44" t="s">
        <v>26</v>
      </c>
      <c r="C11" s="40"/>
      <c r="D11" s="40"/>
      <c r="F11" s="43">
        <f>'Price Framework'!F84</f>
        <v>15000</v>
      </c>
    </row>
    <row r="12" spans="1:6" ht="20.100000000000001" customHeight="1" x14ac:dyDescent="0.3">
      <c r="A12" s="40"/>
      <c r="B12" s="70"/>
      <c r="C12" s="40"/>
      <c r="D12" s="40"/>
      <c r="F12" s="40"/>
    </row>
    <row r="13" spans="1:6" ht="40.200000000000003" customHeight="1" x14ac:dyDescent="0.3">
      <c r="A13" s="40"/>
      <c r="B13" s="44" t="s">
        <v>27</v>
      </c>
      <c r="C13" s="40"/>
      <c r="D13" s="40"/>
      <c r="F13" s="43">
        <f>'Price Framework'!D89</f>
        <v>5000</v>
      </c>
    </row>
    <row r="14" spans="1:6" ht="20.100000000000001" customHeight="1" x14ac:dyDescent="0.3">
      <c r="A14" s="40"/>
      <c r="B14" s="70"/>
      <c r="C14" s="40"/>
      <c r="D14" s="40"/>
      <c r="F14" s="40"/>
    </row>
    <row r="15" spans="1:6" ht="40.200000000000003" customHeight="1" x14ac:dyDescent="0.3">
      <c r="A15" s="40"/>
      <c r="B15" s="44" t="s">
        <v>75</v>
      </c>
      <c r="C15" s="40"/>
      <c r="D15" s="40"/>
      <c r="F15" s="43">
        <f>'Price Framework'!G96</f>
        <v>0</v>
      </c>
    </row>
    <row r="16" spans="1:6" ht="19.95" customHeight="1" x14ac:dyDescent="0.3">
      <c r="A16" s="40"/>
      <c r="B16" s="41"/>
      <c r="C16" s="40"/>
      <c r="D16" s="40"/>
      <c r="F16" s="40"/>
    </row>
    <row r="17" spans="1:6" ht="19.95" customHeight="1" x14ac:dyDescent="0.3">
      <c r="A17" s="40"/>
      <c r="B17" s="45"/>
      <c r="C17" s="40"/>
      <c r="D17" s="40"/>
      <c r="F17" s="43"/>
    </row>
    <row r="18" spans="1:6" ht="19.95" customHeight="1" x14ac:dyDescent="0.3">
      <c r="A18" s="40"/>
      <c r="B18" s="41"/>
      <c r="C18" s="40"/>
      <c r="D18" s="40"/>
      <c r="F18" s="40"/>
    </row>
    <row r="19" spans="1:6" ht="19.95" customHeight="1" x14ac:dyDescent="0.3">
      <c r="A19" s="40"/>
      <c r="B19" s="46"/>
      <c r="C19" s="40"/>
      <c r="D19" s="40"/>
      <c r="F19" s="43"/>
    </row>
    <row r="20" spans="1:6" ht="19.95" customHeight="1" x14ac:dyDescent="0.3">
      <c r="A20" s="40"/>
      <c r="B20" s="47"/>
      <c r="C20" s="40"/>
      <c r="D20" s="40"/>
      <c r="F20" s="43"/>
    </row>
    <row r="21" spans="1:6" ht="19.95" customHeight="1" x14ac:dyDescent="0.3">
      <c r="A21" s="40"/>
      <c r="B21" s="48"/>
      <c r="C21" s="40"/>
      <c r="D21" s="40"/>
      <c r="F21" s="43"/>
    </row>
    <row r="22" spans="1:6" ht="19.95" customHeight="1" x14ac:dyDescent="0.3">
      <c r="A22" s="40"/>
      <c r="B22" s="49"/>
      <c r="C22" s="40"/>
      <c r="D22" s="40"/>
      <c r="F22" s="43"/>
    </row>
    <row r="23" spans="1:6" ht="19.95" customHeight="1" x14ac:dyDescent="0.3">
      <c r="A23" s="40"/>
      <c r="B23" s="49"/>
      <c r="C23" s="40"/>
      <c r="D23" s="40"/>
      <c r="F23" s="43"/>
    </row>
    <row r="24" spans="1:6" ht="19.95" customHeight="1" x14ac:dyDescent="0.3">
      <c r="A24" s="40"/>
      <c r="B24" s="49"/>
      <c r="C24" s="40"/>
      <c r="D24" s="40"/>
      <c r="F24" s="43"/>
    </row>
    <row r="25" spans="1:6" ht="19.95" customHeight="1" x14ac:dyDescent="0.3">
      <c r="A25" s="40"/>
      <c r="B25" s="49"/>
      <c r="C25" s="40"/>
      <c r="D25" s="40"/>
      <c r="F25" s="43"/>
    </row>
    <row r="26" spans="1:6" ht="19.95" customHeight="1" x14ac:dyDescent="0.3">
      <c r="A26" s="40"/>
      <c r="B26" s="49"/>
      <c r="C26" s="40"/>
      <c r="D26" s="40"/>
      <c r="F26" s="43"/>
    </row>
    <row r="27" spans="1:6" ht="19.95" customHeight="1" x14ac:dyDescent="0.3">
      <c r="A27" s="40"/>
      <c r="C27" s="40"/>
      <c r="D27" s="40"/>
      <c r="F27" s="40"/>
    </row>
    <row r="28" spans="1:6" ht="19.95" customHeight="1" x14ac:dyDescent="0.3">
      <c r="A28" s="40"/>
      <c r="B28" s="49"/>
      <c r="C28" s="40"/>
      <c r="D28" s="40"/>
      <c r="F28" s="43"/>
    </row>
    <row r="29" spans="1:6" ht="19.95" customHeight="1" x14ac:dyDescent="0.3">
      <c r="A29" s="40"/>
      <c r="B29" s="50"/>
      <c r="C29" s="40"/>
      <c r="D29" s="40"/>
      <c r="F29" s="40"/>
    </row>
    <row r="30" spans="1:6" ht="19.95" customHeight="1" x14ac:dyDescent="0.3">
      <c r="A30" s="40"/>
      <c r="B30" s="50"/>
      <c r="C30" s="40"/>
      <c r="D30" s="40"/>
      <c r="F30" s="43"/>
    </row>
    <row r="31" spans="1:6" ht="19.95" customHeight="1" x14ac:dyDescent="0.3">
      <c r="A31" s="40"/>
      <c r="B31" s="50"/>
      <c r="C31" s="40"/>
      <c r="D31" s="40"/>
      <c r="F31" s="40"/>
    </row>
    <row r="32" spans="1:6" ht="19.95" customHeight="1" x14ac:dyDescent="0.3">
      <c r="A32" s="40"/>
      <c r="B32" s="50"/>
      <c r="C32" s="40"/>
      <c r="D32" s="40"/>
      <c r="F32" s="40"/>
    </row>
    <row r="33" spans="1:6" ht="19.95" customHeight="1" x14ac:dyDescent="0.3">
      <c r="A33" s="40"/>
      <c r="B33" s="50"/>
      <c r="C33" s="40"/>
      <c r="D33" s="40"/>
      <c r="F33" s="40"/>
    </row>
    <row r="34" spans="1:6" ht="19.95" customHeight="1" x14ac:dyDescent="0.3">
      <c r="A34" s="40"/>
      <c r="B34" s="50"/>
      <c r="C34" s="40"/>
      <c r="D34" s="40"/>
      <c r="F34" s="40"/>
    </row>
    <row r="35" spans="1:6" ht="19.95" customHeight="1" x14ac:dyDescent="0.3">
      <c r="A35" s="40"/>
      <c r="B35" s="50"/>
      <c r="C35" s="40"/>
      <c r="D35" s="40"/>
      <c r="F35" s="40"/>
    </row>
    <row r="36" spans="1:6" ht="19.95" customHeight="1" x14ac:dyDescent="0.3">
      <c r="A36" s="40"/>
      <c r="C36" s="40"/>
      <c r="D36" s="40"/>
      <c r="F36" s="40"/>
    </row>
    <row r="37" spans="1:6" ht="19.95" customHeight="1" x14ac:dyDescent="0.3">
      <c r="A37" s="40"/>
      <c r="C37" s="40"/>
      <c r="D37" s="40"/>
      <c r="F37" s="40"/>
    </row>
    <row r="38" spans="1:6" ht="19.95" customHeight="1" x14ac:dyDescent="0.3">
      <c r="A38" s="40"/>
      <c r="C38" s="40"/>
      <c r="D38" s="40"/>
      <c r="F38" s="40"/>
    </row>
    <row r="39" spans="1:6" ht="19.95" customHeight="1" x14ac:dyDescent="0.3">
      <c r="A39" s="38"/>
      <c r="B39" s="51" t="s">
        <v>1</v>
      </c>
      <c r="C39" s="38"/>
      <c r="D39" s="38"/>
      <c r="E39" s="52"/>
      <c r="F39" s="53">
        <f>SUM(F3:F30)</f>
        <v>280000</v>
      </c>
    </row>
    <row r="40" spans="1:6" ht="19.95" customHeight="1" x14ac:dyDescent="0.3"/>
    <row r="41" spans="1:6" ht="19.95" customHeight="1" x14ac:dyDescent="0.3"/>
  </sheetData>
  <sheetProtection algorithmName="SHA-512" hashValue="UftxZvxpAycdGDi1yR0Lg6lvtrCq0FjiDjRnDybT/sibdsCmXujFL//pKSPhrfwNOBXl9Akc0ehn5vplGLFjMA==" saltValue="pWnf91NdBnLOr+XzitA7eQ==" spinCount="100000" sheet="1" objects="1" scenarios="1"/>
  <hyperlinks>
    <hyperlink ref="B7" location="'Price Framework'!A40" display="1.3 Dayworks - Price Framework Rules Paragraph 4" xr:uid="{C7B59A22-800A-461A-BEEE-775AAA557E4F}"/>
    <hyperlink ref="B11" location="'Price Framework'!A73" display="1.9 Dayworks and Percentage Additions – Price Framework Rules Paragraphs 2.1.3, 2.1.5, 2.2.2, 4.4.1, 4.5.1 &amp; 4.6.1" xr:uid="{EEFADAA3-5E66-41BC-9261-8AECE3B05A43}"/>
    <hyperlink ref="B5" location="'Price Framework'!A5" display="1.1 Tendered Percentage Adjustments to M3NHF Schedule of Rates" xr:uid="{4AC972F7-3C78-4017-A62D-6015D40E50D4}"/>
    <hyperlink ref="B9" location="'Price Framework'!A53" display="1.4 Out of Hours Emergency Works - Price Framework Rules Paragraph 1.3" xr:uid="{768D3901-B1C1-4681-A70F-36F0EB717351}"/>
    <hyperlink ref="B13" location="'Price Framework'!A86" display="1.10 Provisional Amounts - Price Framework Rules Paragraphs 2.2 and 4.2" xr:uid="{907F9759-26B9-41D5-AC5A-023F154EE47C}"/>
    <hyperlink ref="B15" location="'Price Framework'!A91" display="1.11 Out of Hours Call Handling  – see the Contract Details for Paragraph 7.2.1 of the Preliminaries" xr:uid="{C5C29C1B-CC6B-4A8F-BD04-9880E132908C}"/>
  </hyperlinks>
  <pageMargins left="0.7" right="0.7" top="0.75" bottom="0.75" header="0.3" footer="0.3"/>
  <pageSetup scale="77" fitToHeight="0" orientation="portrait" r:id="rId1"/>
  <headerFooter>
    <oddHeader xml:space="preserve">&amp;L&amp;"Arial,Regular"&amp;12LOT 2 ELECTRICAL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117"/>
  <sheetViews>
    <sheetView zoomScale="80" zoomScaleNormal="80" workbookViewId="0">
      <selection activeCell="B2" sqref="B2"/>
    </sheetView>
  </sheetViews>
  <sheetFormatPr defaultColWidth="8.88671875" defaultRowHeight="15" x14ac:dyDescent="0.3"/>
  <cols>
    <col min="1" max="1" width="15.6640625" style="77" customWidth="1"/>
    <col min="2" max="2" width="70.77734375" style="77" customWidth="1"/>
    <col min="3" max="4" width="30.77734375" style="76" customWidth="1"/>
    <col min="5" max="5" width="30.77734375" style="78" customWidth="1"/>
    <col min="6" max="6" width="30.77734375" style="74" customWidth="1"/>
    <col min="7" max="7" width="30.77734375" style="79" customWidth="1"/>
    <col min="8" max="8" width="25.6640625" style="74" customWidth="1"/>
    <col min="9" max="10" width="25.6640625" style="76" customWidth="1"/>
    <col min="11" max="16384" width="8.88671875" style="76"/>
  </cols>
  <sheetData>
    <row r="1" spans="1:8" ht="25.05" customHeight="1" x14ac:dyDescent="0.3">
      <c r="A1" s="71" t="s">
        <v>63</v>
      </c>
      <c r="B1" s="71"/>
      <c r="C1" s="72"/>
      <c r="D1" s="72"/>
      <c r="E1" s="73"/>
      <c r="G1" s="75"/>
    </row>
    <row r="2" spans="1:8" ht="25.05" customHeight="1" x14ac:dyDescent="0.3"/>
    <row r="3" spans="1:8" ht="25.05" customHeight="1" x14ac:dyDescent="0.3">
      <c r="A3" s="71" t="s">
        <v>3</v>
      </c>
      <c r="B3" s="71"/>
    </row>
    <row r="4" spans="1:8" ht="25.05" customHeight="1" x14ac:dyDescent="0.3">
      <c r="A4" s="80" t="s">
        <v>18</v>
      </c>
      <c r="B4" s="80"/>
    </row>
    <row r="5" spans="1:8" ht="25.05" customHeight="1" x14ac:dyDescent="0.3">
      <c r="A5" s="71" t="s">
        <v>65</v>
      </c>
      <c r="B5" s="71"/>
    </row>
    <row r="6" spans="1:8" ht="25.05" customHeight="1" x14ac:dyDescent="0.3">
      <c r="A6" s="71" t="s">
        <v>43</v>
      </c>
      <c r="B6" s="71"/>
    </row>
    <row r="7" spans="1:8" ht="25.05" customHeight="1" x14ac:dyDescent="0.3">
      <c r="A7" s="6" t="s">
        <v>2226</v>
      </c>
    </row>
    <row r="8" spans="1:8" ht="25.05" customHeight="1" x14ac:dyDescent="0.3">
      <c r="A8" s="6" t="s">
        <v>2227</v>
      </c>
    </row>
    <row r="9" spans="1:8" ht="25.05" customHeight="1" x14ac:dyDescent="0.3">
      <c r="A9" s="7" t="s">
        <v>2224</v>
      </c>
      <c r="B9" s="81"/>
      <c r="C9" s="81"/>
      <c r="D9" s="81"/>
      <c r="E9" s="82"/>
      <c r="F9" s="82"/>
      <c r="G9" s="82"/>
      <c r="H9" s="81"/>
    </row>
    <row r="10" spans="1:8" ht="25.05" customHeight="1" x14ac:dyDescent="0.3">
      <c r="A10" s="7" t="s">
        <v>2225</v>
      </c>
      <c r="B10" s="81"/>
      <c r="C10" s="81"/>
      <c r="D10" s="81"/>
      <c r="E10" s="82"/>
      <c r="F10" s="82"/>
      <c r="G10" s="82"/>
      <c r="H10" s="81"/>
    </row>
    <row r="11" spans="1:8" ht="25.05" customHeight="1" x14ac:dyDescent="0.3">
      <c r="A11" s="83"/>
      <c r="B11" s="83"/>
      <c r="C11" s="83"/>
      <c r="D11" s="83"/>
      <c r="E11" s="82"/>
      <c r="F11" s="82"/>
      <c r="G11" s="82"/>
      <c r="H11" s="83"/>
    </row>
    <row r="12" spans="1:8" s="72" customFormat="1" ht="75" customHeight="1" x14ac:dyDescent="0.3">
      <c r="A12" s="71"/>
      <c r="B12" s="84" t="s">
        <v>25</v>
      </c>
      <c r="C12" s="84" t="s">
        <v>50</v>
      </c>
      <c r="D12" s="84" t="s">
        <v>51</v>
      </c>
      <c r="E12" s="85" t="s">
        <v>52</v>
      </c>
      <c r="F12" s="86" t="s">
        <v>53</v>
      </c>
      <c r="G12" s="87" t="s">
        <v>54</v>
      </c>
    </row>
    <row r="13" spans="1:8" s="88" customFormat="1" ht="25.05" customHeight="1" x14ac:dyDescent="0.25">
      <c r="B13" s="89" t="s">
        <v>62</v>
      </c>
      <c r="C13" s="90" t="s">
        <v>683</v>
      </c>
      <c r="D13" s="90" t="s">
        <v>748</v>
      </c>
      <c r="E13" s="91">
        <v>40000</v>
      </c>
      <c r="F13" s="2">
        <v>1</v>
      </c>
      <c r="G13" s="91">
        <f>E13*F13</f>
        <v>40000</v>
      </c>
      <c r="H13" s="92"/>
    </row>
    <row r="14" spans="1:8" s="88" customFormat="1" ht="49.95" customHeight="1" x14ac:dyDescent="0.25">
      <c r="B14" s="89" t="s">
        <v>62</v>
      </c>
      <c r="C14" s="90" t="s">
        <v>683</v>
      </c>
      <c r="D14" s="90" t="s">
        <v>768</v>
      </c>
      <c r="E14" s="91">
        <v>5000</v>
      </c>
      <c r="F14" s="2">
        <v>1</v>
      </c>
      <c r="G14" s="91">
        <f>E14*F14</f>
        <v>5000</v>
      </c>
      <c r="H14" s="92"/>
    </row>
    <row r="15" spans="1:8" s="88" customFormat="1" ht="25.05" customHeight="1" x14ac:dyDescent="0.25">
      <c r="B15" s="89" t="s">
        <v>62</v>
      </c>
      <c r="C15" s="90" t="s">
        <v>683</v>
      </c>
      <c r="D15" s="90" t="s">
        <v>788</v>
      </c>
      <c r="E15" s="91">
        <v>10000</v>
      </c>
      <c r="F15" s="2">
        <v>1</v>
      </c>
      <c r="G15" s="91">
        <f>E15*F15</f>
        <v>10000</v>
      </c>
      <c r="H15" s="92"/>
    </row>
    <row r="16" spans="1:8" s="88" customFormat="1" ht="25.05" customHeight="1" x14ac:dyDescent="0.25">
      <c r="B16" s="89" t="s">
        <v>62</v>
      </c>
      <c r="C16" s="90" t="s">
        <v>683</v>
      </c>
      <c r="D16" s="90" t="s">
        <v>697</v>
      </c>
      <c r="E16" s="91">
        <v>10000</v>
      </c>
      <c r="F16" s="2">
        <v>1</v>
      </c>
      <c r="G16" s="91">
        <f>E16*F16</f>
        <v>10000</v>
      </c>
      <c r="H16" s="92"/>
    </row>
    <row r="17" spans="2:8" s="88" customFormat="1" ht="25.05" customHeight="1" x14ac:dyDescent="0.25">
      <c r="B17" s="89" t="s">
        <v>62</v>
      </c>
      <c r="C17" s="90" t="s">
        <v>683</v>
      </c>
      <c r="D17" s="90" t="s">
        <v>725</v>
      </c>
      <c r="E17" s="91">
        <v>20000</v>
      </c>
      <c r="F17" s="2">
        <v>1</v>
      </c>
      <c r="G17" s="91">
        <f>E17*F17</f>
        <v>20000</v>
      </c>
      <c r="H17" s="92"/>
    </row>
    <row r="18" spans="2:8" s="88" customFormat="1" ht="25.05" customHeight="1" x14ac:dyDescent="0.25">
      <c r="B18" s="89" t="s">
        <v>62</v>
      </c>
      <c r="C18" s="90" t="s">
        <v>683</v>
      </c>
      <c r="D18" s="90" t="s">
        <v>802</v>
      </c>
      <c r="E18" s="91">
        <v>5000</v>
      </c>
      <c r="F18" s="2">
        <v>1</v>
      </c>
      <c r="G18" s="91">
        <f t="shared" ref="G18" si="0">E18*F18</f>
        <v>5000</v>
      </c>
      <c r="H18" s="92"/>
    </row>
    <row r="19" spans="2:8" s="88" customFormat="1" ht="49.95" customHeight="1" x14ac:dyDescent="0.25">
      <c r="B19" s="89" t="s">
        <v>62</v>
      </c>
      <c r="C19" s="90" t="s">
        <v>683</v>
      </c>
      <c r="D19" s="90" t="s">
        <v>711</v>
      </c>
      <c r="E19" s="91">
        <v>20000</v>
      </c>
      <c r="F19" s="2">
        <v>1</v>
      </c>
      <c r="G19" s="91">
        <f t="shared" ref="G19:G25" si="1">E19*F19</f>
        <v>20000</v>
      </c>
      <c r="H19" s="92"/>
    </row>
    <row r="20" spans="2:8" s="88" customFormat="1" ht="25.05" customHeight="1" x14ac:dyDescent="0.25">
      <c r="B20" s="89" t="s">
        <v>62</v>
      </c>
      <c r="C20" s="90" t="s">
        <v>683</v>
      </c>
      <c r="D20" s="90" t="s">
        <v>765</v>
      </c>
      <c r="E20" s="91">
        <v>5000</v>
      </c>
      <c r="F20" s="2">
        <v>1</v>
      </c>
      <c r="G20" s="91">
        <f t="shared" si="1"/>
        <v>5000</v>
      </c>
      <c r="H20" s="92"/>
    </row>
    <row r="21" spans="2:8" s="88" customFormat="1" ht="49.95" customHeight="1" x14ac:dyDescent="0.25">
      <c r="B21" s="89" t="s">
        <v>62</v>
      </c>
      <c r="C21" s="90" t="s">
        <v>683</v>
      </c>
      <c r="D21" s="90" t="s">
        <v>733</v>
      </c>
      <c r="E21" s="91">
        <v>5000</v>
      </c>
      <c r="F21" s="2">
        <v>1</v>
      </c>
      <c r="G21" s="91">
        <f t="shared" si="1"/>
        <v>5000</v>
      </c>
      <c r="H21" s="92"/>
    </row>
    <row r="22" spans="2:8" s="88" customFormat="1" ht="49.95" customHeight="1" x14ac:dyDescent="0.25">
      <c r="B22" s="89" t="s">
        <v>62</v>
      </c>
      <c r="C22" s="90" t="s">
        <v>683</v>
      </c>
      <c r="D22" s="90" t="s">
        <v>741</v>
      </c>
      <c r="E22" s="91">
        <v>5000</v>
      </c>
      <c r="F22" s="2">
        <v>1</v>
      </c>
      <c r="G22" s="91">
        <f t="shared" si="1"/>
        <v>5000</v>
      </c>
      <c r="H22" s="92"/>
    </row>
    <row r="23" spans="2:8" s="88" customFormat="1" ht="25.05" customHeight="1" x14ac:dyDescent="0.25">
      <c r="B23" s="89" t="s">
        <v>62</v>
      </c>
      <c r="C23" s="90" t="s">
        <v>683</v>
      </c>
      <c r="D23" s="90" t="s">
        <v>746</v>
      </c>
      <c r="E23" s="91">
        <v>5000</v>
      </c>
      <c r="F23" s="2">
        <v>1</v>
      </c>
      <c r="G23" s="91">
        <f t="shared" si="1"/>
        <v>5000</v>
      </c>
      <c r="H23" s="92"/>
    </row>
    <row r="24" spans="2:8" s="88" customFormat="1" ht="25.05" customHeight="1" x14ac:dyDescent="0.25">
      <c r="B24" s="89" t="s">
        <v>62</v>
      </c>
      <c r="C24" s="90" t="s">
        <v>683</v>
      </c>
      <c r="D24" s="90" t="s">
        <v>735</v>
      </c>
      <c r="E24" s="91">
        <v>5000</v>
      </c>
      <c r="F24" s="2">
        <v>1</v>
      </c>
      <c r="G24" s="91">
        <f t="shared" si="1"/>
        <v>5000</v>
      </c>
      <c r="H24" s="92"/>
    </row>
    <row r="25" spans="2:8" s="88" customFormat="1" ht="49.95" customHeight="1" x14ac:dyDescent="0.25">
      <c r="B25" s="89" t="s">
        <v>62</v>
      </c>
      <c r="C25" s="90" t="s">
        <v>683</v>
      </c>
      <c r="D25" s="90" t="s">
        <v>784</v>
      </c>
      <c r="E25" s="91">
        <v>5000</v>
      </c>
      <c r="F25" s="2">
        <v>1</v>
      </c>
      <c r="G25" s="91">
        <f t="shared" si="1"/>
        <v>5000</v>
      </c>
      <c r="H25" s="92"/>
    </row>
    <row r="26" spans="2:8" s="88" customFormat="1" ht="25.05" customHeight="1" x14ac:dyDescent="0.25">
      <c r="B26" s="89" t="s">
        <v>62</v>
      </c>
      <c r="C26" s="90" t="s">
        <v>683</v>
      </c>
      <c r="D26" s="90" t="s">
        <v>731</v>
      </c>
      <c r="E26" s="91">
        <v>5000</v>
      </c>
      <c r="F26" s="2">
        <v>1</v>
      </c>
      <c r="G26" s="91">
        <f t="shared" ref="G26" si="2">E26*F26</f>
        <v>5000</v>
      </c>
      <c r="H26" s="92"/>
    </row>
    <row r="27" spans="2:8" s="88" customFormat="1" ht="25.05" customHeight="1" x14ac:dyDescent="0.25">
      <c r="B27" s="89" t="s">
        <v>62</v>
      </c>
      <c r="C27" s="90" t="s">
        <v>683</v>
      </c>
      <c r="D27" s="90" t="s">
        <v>799</v>
      </c>
      <c r="E27" s="91">
        <v>5000</v>
      </c>
      <c r="F27" s="2">
        <v>1</v>
      </c>
      <c r="G27" s="91">
        <f>E27*F27</f>
        <v>5000</v>
      </c>
      <c r="H27" s="92"/>
    </row>
    <row r="28" spans="2:8" s="88" customFormat="1" ht="49.95" customHeight="1" x14ac:dyDescent="0.25">
      <c r="B28" s="89" t="s">
        <v>62</v>
      </c>
      <c r="C28" s="90" t="s">
        <v>683</v>
      </c>
      <c r="D28" s="90" t="s">
        <v>684</v>
      </c>
      <c r="E28" s="91">
        <v>20000</v>
      </c>
      <c r="F28" s="2">
        <v>1</v>
      </c>
      <c r="G28" s="91">
        <f>E28*F28</f>
        <v>20000</v>
      </c>
      <c r="H28" s="92"/>
    </row>
    <row r="29" spans="2:8" s="88" customFormat="1" ht="25.05" customHeight="1" x14ac:dyDescent="0.25">
      <c r="B29" s="89" t="s">
        <v>62</v>
      </c>
      <c r="C29" s="90" t="s">
        <v>683</v>
      </c>
      <c r="D29" s="90" t="s">
        <v>755</v>
      </c>
      <c r="E29" s="91">
        <v>10000</v>
      </c>
      <c r="F29" s="2">
        <v>1</v>
      </c>
      <c r="G29" s="91">
        <f>E29*F29</f>
        <v>10000</v>
      </c>
      <c r="H29" s="92"/>
    </row>
    <row r="30" spans="2:8" s="88" customFormat="1" ht="25.05" customHeight="1" x14ac:dyDescent="0.25">
      <c r="B30" s="89" t="s">
        <v>62</v>
      </c>
      <c r="C30" s="90" t="s">
        <v>683</v>
      </c>
      <c r="D30" s="90" t="s">
        <v>791</v>
      </c>
      <c r="E30" s="91">
        <v>10000</v>
      </c>
      <c r="F30" s="2">
        <v>1</v>
      </c>
      <c r="G30" s="91">
        <f>E30*F30</f>
        <v>10000</v>
      </c>
      <c r="H30" s="92"/>
    </row>
    <row r="31" spans="2:8" s="88" customFormat="1" ht="25.05" customHeight="1" x14ac:dyDescent="0.25">
      <c r="B31" s="89" t="s">
        <v>62</v>
      </c>
      <c r="C31" s="90" t="s">
        <v>683</v>
      </c>
      <c r="D31" s="90" t="s">
        <v>702</v>
      </c>
      <c r="E31" s="91">
        <v>40000</v>
      </c>
      <c r="F31" s="2">
        <v>1</v>
      </c>
      <c r="G31" s="91">
        <f t="shared" ref="G31" si="3">E31*F31</f>
        <v>40000</v>
      </c>
      <c r="H31" s="92"/>
    </row>
    <row r="32" spans="2:8" s="88" customFormat="1" ht="49.95" customHeight="1" x14ac:dyDescent="0.25">
      <c r="B32" s="89" t="s">
        <v>62</v>
      </c>
      <c r="C32" s="90" t="s">
        <v>672</v>
      </c>
      <c r="D32" s="90" t="s">
        <v>707</v>
      </c>
      <c r="E32" s="91">
        <v>10000</v>
      </c>
      <c r="F32" s="2">
        <v>1</v>
      </c>
      <c r="G32" s="91">
        <f t="shared" ref="G32:G34" si="4">E32*F32</f>
        <v>10000</v>
      </c>
      <c r="H32" s="92"/>
    </row>
    <row r="33" spans="1:8" s="88" customFormat="1" ht="49.95" customHeight="1" x14ac:dyDescent="0.25">
      <c r="B33" s="89" t="s">
        <v>62</v>
      </c>
      <c r="C33" s="90" t="s">
        <v>672</v>
      </c>
      <c r="D33" s="90" t="s">
        <v>673</v>
      </c>
      <c r="E33" s="91">
        <v>10000</v>
      </c>
      <c r="F33" s="2">
        <v>1</v>
      </c>
      <c r="G33" s="91">
        <f t="shared" si="4"/>
        <v>10000</v>
      </c>
      <c r="H33" s="92"/>
    </row>
    <row r="34" spans="1:8" s="88" customFormat="1" ht="49.95" customHeight="1" x14ac:dyDescent="0.25">
      <c r="B34" s="89" t="s">
        <v>62</v>
      </c>
      <c r="C34" s="90" t="s">
        <v>78</v>
      </c>
      <c r="D34" s="90" t="s">
        <v>79</v>
      </c>
      <c r="E34" s="91">
        <v>10000</v>
      </c>
      <c r="F34" s="2">
        <v>1</v>
      </c>
      <c r="G34" s="91">
        <f t="shared" si="4"/>
        <v>10000</v>
      </c>
      <c r="H34" s="92"/>
    </row>
    <row r="35" spans="1:8" ht="25.05" customHeight="1" x14ac:dyDescent="0.3">
      <c r="C35" s="77"/>
      <c r="E35" s="93">
        <f>SUM(E13:E34)</f>
        <v>260000</v>
      </c>
      <c r="F35" s="78"/>
      <c r="G35" s="93">
        <f>SUM(G13:G34)</f>
        <v>260000</v>
      </c>
      <c r="H35" s="76"/>
    </row>
    <row r="36" spans="1:8" ht="25.05" customHeight="1" x14ac:dyDescent="0.3">
      <c r="H36" s="76"/>
    </row>
    <row r="37" spans="1:8" ht="25.05" customHeight="1" x14ac:dyDescent="0.3">
      <c r="A37" s="71" t="s">
        <v>41</v>
      </c>
      <c r="H37" s="76"/>
    </row>
    <row r="38" spans="1:8" ht="25.05" customHeight="1" x14ac:dyDescent="0.3">
      <c r="A38" s="77" t="s">
        <v>42</v>
      </c>
      <c r="H38" s="76"/>
    </row>
    <row r="39" spans="1:8" ht="25.05" customHeight="1" x14ac:dyDescent="0.3">
      <c r="H39" s="76"/>
    </row>
    <row r="40" spans="1:8" ht="25.05" customHeight="1" x14ac:dyDescent="0.3">
      <c r="A40" s="80" t="s">
        <v>29</v>
      </c>
      <c r="B40" s="80"/>
    </row>
    <row r="41" spans="1:8" ht="25.05" customHeight="1" x14ac:dyDescent="0.3">
      <c r="A41" s="77" t="s">
        <v>4</v>
      </c>
    </row>
    <row r="42" spans="1:8" ht="25.05" customHeight="1" x14ac:dyDescent="0.3">
      <c r="A42" s="77" t="s">
        <v>44</v>
      </c>
    </row>
    <row r="43" spans="1:8" ht="25.05" customHeight="1" x14ac:dyDescent="0.3">
      <c r="A43" s="77" t="s">
        <v>5</v>
      </c>
    </row>
    <row r="44" spans="1:8" ht="25.05" customHeight="1" x14ac:dyDescent="0.3">
      <c r="A44" s="77" t="s">
        <v>45</v>
      </c>
    </row>
    <row r="45" spans="1:8" ht="25.05" customHeight="1" x14ac:dyDescent="0.3">
      <c r="A45" s="77" t="s">
        <v>6</v>
      </c>
    </row>
    <row r="46" spans="1:8" ht="25.05" customHeight="1" x14ac:dyDescent="0.3">
      <c r="A46" s="94" t="s">
        <v>7</v>
      </c>
      <c r="B46" s="94"/>
      <c r="C46" s="95"/>
    </row>
    <row r="47" spans="1:8" ht="25.05" customHeight="1" x14ac:dyDescent="0.3">
      <c r="A47" s="96"/>
      <c r="B47" s="96"/>
      <c r="H47" s="76"/>
    </row>
    <row r="48" spans="1:8" ht="49.95" customHeight="1" x14ac:dyDescent="0.3">
      <c r="A48" s="84" t="s">
        <v>8</v>
      </c>
      <c r="B48" s="84" t="s">
        <v>55</v>
      </c>
      <c r="C48" s="97" t="s">
        <v>9</v>
      </c>
      <c r="D48" s="84" t="s">
        <v>32</v>
      </c>
      <c r="E48" s="98" t="s">
        <v>31</v>
      </c>
      <c r="F48" s="99" t="s">
        <v>34</v>
      </c>
      <c r="G48" s="100" t="s">
        <v>30</v>
      </c>
      <c r="H48" s="76"/>
    </row>
    <row r="49" spans="1:8" ht="25.05" customHeight="1" x14ac:dyDescent="0.3">
      <c r="A49" s="101">
        <v>899999</v>
      </c>
      <c r="B49" s="102" t="s">
        <v>62</v>
      </c>
      <c r="C49" s="103" t="s">
        <v>2210</v>
      </c>
      <c r="D49" s="104">
        <v>40</v>
      </c>
      <c r="E49" s="105" t="s">
        <v>33</v>
      </c>
      <c r="F49" s="3"/>
      <c r="G49" s="106">
        <f t="shared" ref="G49:G51" si="5">D49*F49</f>
        <v>0</v>
      </c>
      <c r="H49" s="76"/>
    </row>
    <row r="50" spans="1:8" ht="25.05" customHeight="1" x14ac:dyDescent="0.3">
      <c r="A50" s="101">
        <v>199999</v>
      </c>
      <c r="B50" s="102" t="s">
        <v>62</v>
      </c>
      <c r="C50" s="103" t="s">
        <v>2211</v>
      </c>
      <c r="D50" s="104">
        <v>40</v>
      </c>
      <c r="E50" s="105" t="s">
        <v>33</v>
      </c>
      <c r="F50" s="3"/>
      <c r="G50" s="106">
        <f t="shared" si="5"/>
        <v>0</v>
      </c>
      <c r="H50" s="76"/>
    </row>
    <row r="51" spans="1:8" ht="25.05" customHeight="1" x14ac:dyDescent="0.3">
      <c r="A51" s="107" t="s">
        <v>64</v>
      </c>
      <c r="B51" s="108" t="s">
        <v>62</v>
      </c>
      <c r="C51" s="103" t="s">
        <v>2</v>
      </c>
      <c r="D51" s="104">
        <v>40</v>
      </c>
      <c r="E51" s="105" t="s">
        <v>33</v>
      </c>
      <c r="F51" s="3"/>
      <c r="G51" s="106">
        <f t="shared" si="5"/>
        <v>0</v>
      </c>
      <c r="H51" s="76"/>
    </row>
    <row r="52" spans="1:8" ht="25.05" customHeight="1" x14ac:dyDescent="0.3">
      <c r="B52" s="76"/>
      <c r="E52" s="74"/>
      <c r="F52" s="79"/>
      <c r="G52" s="109">
        <f>SUM(G49:G51)</f>
        <v>0</v>
      </c>
      <c r="H52" s="76"/>
    </row>
    <row r="53" spans="1:8" ht="25.05" customHeight="1" x14ac:dyDescent="0.3">
      <c r="A53" s="80" t="s">
        <v>66</v>
      </c>
      <c r="B53" s="76"/>
      <c r="D53" s="74"/>
      <c r="E53" s="74"/>
      <c r="F53" s="79"/>
      <c r="G53" s="109"/>
      <c r="H53" s="76"/>
    </row>
    <row r="54" spans="1:8" ht="25.05" customHeight="1" x14ac:dyDescent="0.3">
      <c r="A54" s="77" t="s">
        <v>76</v>
      </c>
      <c r="B54" s="76"/>
      <c r="D54" s="74"/>
      <c r="E54" s="74"/>
      <c r="F54" s="79"/>
      <c r="G54" s="109"/>
      <c r="H54" s="76"/>
    </row>
    <row r="55" spans="1:8" ht="25.05" customHeight="1" x14ac:dyDescent="0.3">
      <c r="A55" s="77" t="s">
        <v>67</v>
      </c>
      <c r="B55" s="76"/>
      <c r="D55" s="74"/>
      <c r="E55" s="74"/>
      <c r="F55" s="79"/>
      <c r="G55" s="109"/>
      <c r="H55" s="76"/>
    </row>
    <row r="56" spans="1:8" ht="25.05" customHeight="1" x14ac:dyDescent="0.3">
      <c r="A56" s="77" t="s">
        <v>77</v>
      </c>
      <c r="B56" s="76"/>
      <c r="D56" s="74"/>
      <c r="E56" s="74"/>
      <c r="F56" s="79"/>
      <c r="G56" s="109"/>
      <c r="H56" s="76"/>
    </row>
    <row r="57" spans="1:8" ht="25.05" customHeight="1" x14ac:dyDescent="0.3">
      <c r="A57" s="77" t="s">
        <v>68</v>
      </c>
      <c r="B57" s="76"/>
      <c r="D57" s="74"/>
      <c r="E57" s="74"/>
      <c r="F57" s="79"/>
      <c r="G57" s="109"/>
      <c r="H57" s="76"/>
    </row>
    <row r="58" spans="1:8" ht="25.05" customHeight="1" x14ac:dyDescent="0.3">
      <c r="A58" s="77" t="s">
        <v>69</v>
      </c>
      <c r="B58" s="76"/>
      <c r="D58" s="74"/>
      <c r="E58" s="74"/>
      <c r="F58" s="79"/>
      <c r="G58" s="109"/>
      <c r="H58" s="76"/>
    </row>
    <row r="59" spans="1:8" ht="25.05" customHeight="1" x14ac:dyDescent="0.3">
      <c r="A59" s="77" t="s">
        <v>70</v>
      </c>
      <c r="B59" s="76"/>
      <c r="D59" s="74"/>
      <c r="E59" s="74"/>
      <c r="F59" s="79"/>
      <c r="G59" s="109"/>
      <c r="H59" s="76"/>
    </row>
    <row r="60" spans="1:8" ht="25.05" customHeight="1" x14ac:dyDescent="0.3">
      <c r="A60" s="77" t="s">
        <v>71</v>
      </c>
      <c r="B60" s="76"/>
      <c r="D60" s="74"/>
      <c r="E60" s="74"/>
      <c r="F60" s="79"/>
      <c r="G60" s="109"/>
      <c r="H60" s="76"/>
    </row>
    <row r="61" spans="1:8" ht="25.05" customHeight="1" x14ac:dyDescent="0.3">
      <c r="A61" s="110"/>
      <c r="B61" s="76"/>
      <c r="D61" s="74"/>
      <c r="E61" s="74"/>
      <c r="F61" s="79"/>
      <c r="G61" s="109"/>
      <c r="H61" s="76"/>
    </row>
    <row r="62" spans="1:8" ht="75" customHeight="1" x14ac:dyDescent="0.3">
      <c r="A62" s="84" t="s">
        <v>8</v>
      </c>
      <c r="B62" s="84" t="s">
        <v>72</v>
      </c>
      <c r="C62" s="84" t="s">
        <v>9</v>
      </c>
      <c r="D62" s="84" t="s">
        <v>32</v>
      </c>
      <c r="E62" s="98" t="s">
        <v>31</v>
      </c>
      <c r="F62" s="99" t="s">
        <v>2212</v>
      </c>
      <c r="G62" s="100" t="s">
        <v>30</v>
      </c>
      <c r="H62" s="76"/>
    </row>
    <row r="63" spans="1:8" ht="25.05" customHeight="1" x14ac:dyDescent="0.3">
      <c r="A63" s="101" t="s">
        <v>2215</v>
      </c>
      <c r="B63" s="102" t="s">
        <v>62</v>
      </c>
      <c r="C63" s="103" t="s">
        <v>2210</v>
      </c>
      <c r="D63" s="104">
        <v>10</v>
      </c>
      <c r="E63" s="105" t="s">
        <v>33</v>
      </c>
      <c r="F63" s="3"/>
      <c r="G63" s="106">
        <f t="shared" ref="G63:G65" si="6">D63*F63</f>
        <v>0</v>
      </c>
      <c r="H63" s="76"/>
    </row>
    <row r="64" spans="1:8" ht="25.05" customHeight="1" x14ac:dyDescent="0.3">
      <c r="A64" s="101" t="s">
        <v>2216</v>
      </c>
      <c r="B64" s="102" t="s">
        <v>62</v>
      </c>
      <c r="C64" s="103" t="s">
        <v>2211</v>
      </c>
      <c r="D64" s="104">
        <v>10</v>
      </c>
      <c r="E64" s="105" t="s">
        <v>33</v>
      </c>
      <c r="F64" s="3"/>
      <c r="G64" s="106">
        <f t="shared" si="6"/>
        <v>0</v>
      </c>
      <c r="H64" s="76"/>
    </row>
    <row r="65" spans="1:8" ht="25.05" customHeight="1" x14ac:dyDescent="0.3">
      <c r="A65" s="107" t="s">
        <v>2217</v>
      </c>
      <c r="B65" s="108" t="s">
        <v>62</v>
      </c>
      <c r="C65" s="101" t="s">
        <v>2</v>
      </c>
      <c r="D65" s="104">
        <v>10</v>
      </c>
      <c r="E65" s="105" t="s">
        <v>33</v>
      </c>
      <c r="F65" s="3"/>
      <c r="G65" s="106">
        <f t="shared" si="6"/>
        <v>0</v>
      </c>
      <c r="H65" s="76"/>
    </row>
    <row r="66" spans="1:8" ht="25.05" customHeight="1" x14ac:dyDescent="0.3">
      <c r="B66" s="76"/>
      <c r="E66" s="74"/>
      <c r="F66" s="79"/>
      <c r="G66" s="109">
        <f>SUM(G63:G65)</f>
        <v>0</v>
      </c>
      <c r="H66" s="76"/>
    </row>
    <row r="67" spans="1:8" ht="25.05" customHeight="1" x14ac:dyDescent="0.3">
      <c r="B67" s="76"/>
      <c r="E67" s="74"/>
      <c r="F67" s="79"/>
      <c r="G67" s="109"/>
      <c r="H67" s="76"/>
    </row>
    <row r="68" spans="1:8" ht="75" customHeight="1" x14ac:dyDescent="0.3">
      <c r="A68" s="84" t="s">
        <v>8</v>
      </c>
      <c r="B68" s="84" t="s">
        <v>72</v>
      </c>
      <c r="C68" s="84" t="s">
        <v>9</v>
      </c>
      <c r="D68" s="84" t="s">
        <v>32</v>
      </c>
      <c r="E68" s="98" t="s">
        <v>31</v>
      </c>
      <c r="F68" s="99" t="s">
        <v>2213</v>
      </c>
      <c r="G68" s="100" t="s">
        <v>30</v>
      </c>
      <c r="H68" s="76"/>
    </row>
    <row r="69" spans="1:8" ht="25.05" customHeight="1" x14ac:dyDescent="0.3">
      <c r="A69" s="101" t="s">
        <v>2218</v>
      </c>
      <c r="B69" s="102" t="s">
        <v>62</v>
      </c>
      <c r="C69" s="103" t="s">
        <v>2210</v>
      </c>
      <c r="D69" s="104">
        <v>30</v>
      </c>
      <c r="E69" s="105" t="s">
        <v>33</v>
      </c>
      <c r="F69" s="3"/>
      <c r="G69" s="106">
        <f t="shared" ref="G69:G71" si="7">D69*F69</f>
        <v>0</v>
      </c>
      <c r="H69" s="76"/>
    </row>
    <row r="70" spans="1:8" ht="25.05" customHeight="1" x14ac:dyDescent="0.3">
      <c r="A70" s="101" t="s">
        <v>2219</v>
      </c>
      <c r="B70" s="102" t="s">
        <v>62</v>
      </c>
      <c r="C70" s="103" t="s">
        <v>2211</v>
      </c>
      <c r="D70" s="104">
        <v>30</v>
      </c>
      <c r="E70" s="105" t="s">
        <v>33</v>
      </c>
      <c r="F70" s="3"/>
      <c r="G70" s="106">
        <f t="shared" si="7"/>
        <v>0</v>
      </c>
      <c r="H70" s="76"/>
    </row>
    <row r="71" spans="1:8" ht="25.05" customHeight="1" x14ac:dyDescent="0.3">
      <c r="A71" s="107" t="s">
        <v>2220</v>
      </c>
      <c r="B71" s="108" t="s">
        <v>62</v>
      </c>
      <c r="C71" s="101" t="s">
        <v>2</v>
      </c>
      <c r="D71" s="104">
        <v>30</v>
      </c>
      <c r="E71" s="105" t="s">
        <v>33</v>
      </c>
      <c r="F71" s="3"/>
      <c r="G71" s="106">
        <f t="shared" si="7"/>
        <v>0</v>
      </c>
      <c r="H71" s="76"/>
    </row>
    <row r="72" spans="1:8" ht="25.05" customHeight="1" x14ac:dyDescent="0.3">
      <c r="B72" s="76"/>
      <c r="E72" s="74"/>
      <c r="F72" s="79"/>
      <c r="G72" s="109">
        <f>SUM(G69:G71)</f>
        <v>0</v>
      </c>
      <c r="H72" s="76"/>
    </row>
    <row r="73" spans="1:8" s="111" customFormat="1" ht="25.05" customHeight="1" x14ac:dyDescent="0.3">
      <c r="A73" s="80" t="s">
        <v>26</v>
      </c>
      <c r="B73" s="80"/>
      <c r="E73" s="112"/>
      <c r="F73" s="113"/>
      <c r="G73" s="114"/>
      <c r="H73" s="113"/>
    </row>
    <row r="74" spans="1:8" s="111" customFormat="1" ht="25.05" customHeight="1" x14ac:dyDescent="0.3">
      <c r="A74" s="94" t="s">
        <v>39</v>
      </c>
      <c r="B74" s="80"/>
      <c r="E74" s="112"/>
      <c r="F74" s="113"/>
      <c r="G74" s="114"/>
      <c r="H74" s="113"/>
    </row>
    <row r="75" spans="1:8" s="111" customFormat="1" ht="25.05" customHeight="1" x14ac:dyDescent="0.3">
      <c r="A75" s="94" t="s">
        <v>40</v>
      </c>
      <c r="B75" s="115"/>
      <c r="E75" s="112"/>
      <c r="F75" s="113"/>
      <c r="G75" s="114"/>
      <c r="H75" s="113"/>
    </row>
    <row r="76" spans="1:8" s="111" customFormat="1" ht="25.05" customHeight="1" x14ac:dyDescent="0.3">
      <c r="A76" s="94"/>
      <c r="B76" s="115"/>
      <c r="E76" s="112"/>
      <c r="F76" s="113"/>
      <c r="G76" s="114"/>
      <c r="H76" s="113"/>
    </row>
    <row r="77" spans="1:8" s="111" customFormat="1" ht="100.05" customHeight="1" x14ac:dyDescent="0.3">
      <c r="A77" s="115"/>
      <c r="B77" s="84" t="s">
        <v>25</v>
      </c>
      <c r="C77" s="116" t="s">
        <v>10</v>
      </c>
      <c r="D77" s="117" t="s">
        <v>36</v>
      </c>
      <c r="E77" s="118" t="s">
        <v>35</v>
      </c>
      <c r="F77" s="119" t="s">
        <v>36</v>
      </c>
      <c r="G77" s="112"/>
    </row>
    <row r="78" spans="1:8" s="111" customFormat="1" ht="25.05" customHeight="1" x14ac:dyDescent="0.3">
      <c r="A78" s="115"/>
      <c r="B78" s="104" t="s">
        <v>62</v>
      </c>
      <c r="C78" s="103" t="s">
        <v>11</v>
      </c>
      <c r="D78" s="120">
        <v>2500</v>
      </c>
      <c r="E78" s="4"/>
      <c r="F78" s="121">
        <f>D78+(D78*E78)</f>
        <v>2500</v>
      </c>
      <c r="G78" s="112"/>
    </row>
    <row r="79" spans="1:8" s="111" customFormat="1" ht="49.95" customHeight="1" x14ac:dyDescent="0.3">
      <c r="A79" s="115"/>
      <c r="B79" s="104" t="s">
        <v>62</v>
      </c>
      <c r="C79" s="122" t="s">
        <v>73</v>
      </c>
      <c r="D79" s="120">
        <v>2500</v>
      </c>
      <c r="E79" s="4"/>
      <c r="F79" s="121">
        <f t="shared" ref="F79:F82" si="8">D79+(D79*E79)</f>
        <v>2500</v>
      </c>
      <c r="G79" s="112"/>
    </row>
    <row r="80" spans="1:8" s="111" customFormat="1" ht="25.05" customHeight="1" x14ac:dyDescent="0.3">
      <c r="A80" s="115"/>
      <c r="B80" s="104" t="s">
        <v>62</v>
      </c>
      <c r="C80" s="103" t="s">
        <v>12</v>
      </c>
      <c r="D80" s="120">
        <v>2500</v>
      </c>
      <c r="E80" s="4"/>
      <c r="F80" s="121">
        <f t="shared" si="8"/>
        <v>2500</v>
      </c>
      <c r="G80" s="112"/>
    </row>
    <row r="81" spans="1:8" s="111" customFormat="1" ht="25.05" customHeight="1" x14ac:dyDescent="0.3">
      <c r="A81" s="115"/>
      <c r="B81" s="104" t="s">
        <v>62</v>
      </c>
      <c r="C81" s="103" t="s">
        <v>13</v>
      </c>
      <c r="D81" s="120">
        <v>2500</v>
      </c>
      <c r="E81" s="4"/>
      <c r="F81" s="121">
        <f t="shared" si="8"/>
        <v>2500</v>
      </c>
      <c r="G81" s="112"/>
    </row>
    <row r="82" spans="1:8" s="111" customFormat="1" ht="49.95" customHeight="1" x14ac:dyDescent="0.3">
      <c r="A82" s="115"/>
      <c r="B82" s="104" t="s">
        <v>62</v>
      </c>
      <c r="C82" s="122" t="s">
        <v>74</v>
      </c>
      <c r="D82" s="120">
        <v>2500</v>
      </c>
      <c r="E82" s="4"/>
      <c r="F82" s="121">
        <f t="shared" si="8"/>
        <v>2500</v>
      </c>
      <c r="G82" s="112"/>
    </row>
    <row r="83" spans="1:8" s="111" customFormat="1" ht="25.05" customHeight="1" x14ac:dyDescent="0.3">
      <c r="A83" s="115"/>
      <c r="B83" s="104" t="s">
        <v>62</v>
      </c>
      <c r="C83" s="103" t="s">
        <v>14</v>
      </c>
      <c r="D83" s="120">
        <v>2500</v>
      </c>
      <c r="E83" s="4"/>
      <c r="F83" s="121">
        <f t="shared" ref="F83" si="9">D83+(D83*E83)</f>
        <v>2500</v>
      </c>
      <c r="G83" s="112"/>
    </row>
    <row r="84" spans="1:8" ht="25.05" customHeight="1" x14ac:dyDescent="0.3">
      <c r="C84" s="77"/>
      <c r="D84" s="95"/>
      <c r="E84" s="74"/>
      <c r="F84" s="123">
        <f>SUM(F78:F83)</f>
        <v>15000</v>
      </c>
      <c r="G84" s="74"/>
      <c r="H84" s="76"/>
    </row>
    <row r="85" spans="1:8" ht="25.05" customHeight="1" x14ac:dyDescent="0.3">
      <c r="C85" s="77"/>
      <c r="D85" s="95"/>
      <c r="E85" s="74"/>
      <c r="F85" s="123"/>
      <c r="G85" s="74"/>
      <c r="H85" s="76"/>
    </row>
    <row r="86" spans="1:8" ht="25.05" customHeight="1" x14ac:dyDescent="0.3">
      <c r="A86" s="71" t="s">
        <v>27</v>
      </c>
      <c r="B86" s="71"/>
      <c r="C86" s="77"/>
      <c r="D86" s="95"/>
    </row>
    <row r="87" spans="1:8" ht="25.05" customHeight="1" x14ac:dyDescent="0.3">
      <c r="A87" s="71"/>
      <c r="B87" s="71"/>
      <c r="C87" s="77"/>
      <c r="D87" s="95"/>
    </row>
    <row r="88" spans="1:8" ht="49.95" customHeight="1" x14ac:dyDescent="0.3">
      <c r="B88" s="84" t="s">
        <v>25</v>
      </c>
      <c r="C88" s="124" t="s">
        <v>15</v>
      </c>
      <c r="D88" s="117" t="s">
        <v>16</v>
      </c>
      <c r="F88" s="78"/>
      <c r="G88" s="78"/>
      <c r="H88" s="76"/>
    </row>
    <row r="89" spans="1:8" ht="25.05" customHeight="1" x14ac:dyDescent="0.3">
      <c r="B89" s="104" t="s">
        <v>62</v>
      </c>
      <c r="C89" s="125" t="s">
        <v>17</v>
      </c>
      <c r="D89" s="120">
        <v>5000</v>
      </c>
      <c r="F89" s="78"/>
      <c r="G89" s="78"/>
      <c r="H89" s="76"/>
    </row>
    <row r="90" spans="1:8" ht="25.05" customHeight="1" x14ac:dyDescent="0.3">
      <c r="D90" s="95"/>
      <c r="H90" s="76"/>
    </row>
    <row r="91" spans="1:8" ht="25.05" customHeight="1" x14ac:dyDescent="0.3">
      <c r="A91" s="71" t="s">
        <v>75</v>
      </c>
      <c r="B91" s="76"/>
      <c r="D91" s="95"/>
      <c r="H91" s="76"/>
    </row>
    <row r="92" spans="1:8" ht="25.05" customHeight="1" x14ac:dyDescent="0.3">
      <c r="D92" s="95"/>
      <c r="H92" s="76"/>
    </row>
    <row r="93" spans="1:8" ht="49.95" customHeight="1" x14ac:dyDescent="0.3">
      <c r="A93" s="84" t="s">
        <v>8</v>
      </c>
      <c r="B93" s="84" t="s">
        <v>55</v>
      </c>
      <c r="C93" s="97" t="s">
        <v>9</v>
      </c>
      <c r="D93" s="84" t="s">
        <v>32</v>
      </c>
      <c r="E93" s="98" t="s">
        <v>31</v>
      </c>
      <c r="F93" s="99" t="s">
        <v>2223</v>
      </c>
      <c r="G93" s="100" t="s">
        <v>30</v>
      </c>
      <c r="H93" s="76"/>
    </row>
    <row r="94" spans="1:8" ht="49.95" customHeight="1" x14ac:dyDescent="0.3">
      <c r="A94" s="107" t="s">
        <v>2221</v>
      </c>
      <c r="B94" s="108" t="s">
        <v>62</v>
      </c>
      <c r="C94" s="122" t="s">
        <v>80</v>
      </c>
      <c r="D94" s="104">
        <v>52</v>
      </c>
      <c r="E94" s="105" t="s">
        <v>81</v>
      </c>
      <c r="F94" s="3"/>
      <c r="G94" s="106">
        <f t="shared" ref="G94" si="10">D94*F94</f>
        <v>0</v>
      </c>
      <c r="H94" s="76"/>
    </row>
    <row r="95" spans="1:8" ht="49.95" customHeight="1" x14ac:dyDescent="0.3">
      <c r="A95" s="107" t="s">
        <v>2222</v>
      </c>
      <c r="B95" s="108" t="s">
        <v>62</v>
      </c>
      <c r="C95" s="122" t="s">
        <v>2214</v>
      </c>
      <c r="D95" s="104">
        <v>240</v>
      </c>
      <c r="E95" s="105" t="s">
        <v>33</v>
      </c>
      <c r="F95" s="3"/>
      <c r="G95" s="106">
        <f>D95*F95</f>
        <v>0</v>
      </c>
      <c r="H95" s="76"/>
    </row>
    <row r="96" spans="1:8" ht="25.05" customHeight="1" x14ac:dyDescent="0.3">
      <c r="B96" s="76"/>
      <c r="E96" s="74"/>
      <c r="F96" s="79"/>
      <c r="G96" s="109">
        <f>SUM(G94:G95)</f>
        <v>0</v>
      </c>
      <c r="H96" s="76"/>
    </row>
    <row r="97" spans="1:8" ht="25.05" customHeight="1" x14ac:dyDescent="0.3">
      <c r="A97" s="71" t="s">
        <v>28</v>
      </c>
      <c r="B97" s="71"/>
      <c r="H97" s="76"/>
    </row>
    <row r="98" spans="1:8" ht="25.05" customHeight="1" x14ac:dyDescent="0.3">
      <c r="H98" s="76"/>
    </row>
    <row r="99" spans="1:8" ht="25.05" customHeight="1" x14ac:dyDescent="0.3">
      <c r="A99" s="77" t="s">
        <v>37</v>
      </c>
      <c r="H99" s="76"/>
    </row>
    <row r="100" spans="1:8" ht="25.05" customHeight="1" x14ac:dyDescent="0.3">
      <c r="H100" s="76"/>
    </row>
    <row r="101" spans="1:8" ht="25.05" customHeight="1" x14ac:dyDescent="0.3">
      <c r="A101" s="71" t="s">
        <v>19</v>
      </c>
      <c r="B101" s="71"/>
    </row>
    <row r="102" spans="1:8" ht="25.05" customHeight="1" x14ac:dyDescent="0.3">
      <c r="B102" s="76"/>
      <c r="E102" s="74"/>
      <c r="F102" s="79"/>
      <c r="G102" s="74"/>
      <c r="H102" s="76"/>
    </row>
    <row r="103" spans="1:8" ht="25.05" customHeight="1" x14ac:dyDescent="0.3">
      <c r="A103" s="126"/>
      <c r="B103" s="130"/>
      <c r="C103" s="74"/>
      <c r="D103" s="127"/>
      <c r="E103" s="74"/>
      <c r="F103" s="76"/>
      <c r="G103" s="76"/>
      <c r="H103" s="76"/>
    </row>
    <row r="104" spans="1:8" ht="25.05" customHeight="1" x14ac:dyDescent="0.3">
      <c r="A104" s="128" t="s">
        <v>20</v>
      </c>
      <c r="B104" s="131"/>
      <c r="C104" s="74"/>
      <c r="D104" s="127"/>
      <c r="E104" s="74"/>
      <c r="F104" s="76"/>
      <c r="G104" s="76"/>
      <c r="H104" s="76"/>
    </row>
    <row r="105" spans="1:8" ht="25.05" customHeight="1" x14ac:dyDescent="0.3">
      <c r="A105" s="129"/>
      <c r="B105" s="132"/>
      <c r="C105" s="74"/>
      <c r="D105" s="127"/>
      <c r="E105" s="74"/>
      <c r="F105" s="76"/>
      <c r="G105" s="76"/>
      <c r="H105" s="76"/>
    </row>
    <row r="106" spans="1:8" ht="25.05" customHeight="1" x14ac:dyDescent="0.3">
      <c r="A106" s="126"/>
      <c r="B106" s="130"/>
      <c r="C106" s="74"/>
      <c r="D106" s="127"/>
      <c r="E106" s="74"/>
      <c r="F106" s="76"/>
      <c r="G106" s="76"/>
      <c r="H106" s="76"/>
    </row>
    <row r="107" spans="1:8" ht="25.05" customHeight="1" x14ac:dyDescent="0.3">
      <c r="A107" s="128" t="s">
        <v>21</v>
      </c>
      <c r="B107" s="131"/>
      <c r="C107" s="74"/>
      <c r="D107" s="127"/>
      <c r="E107" s="74"/>
      <c r="F107" s="76"/>
      <c r="G107" s="76"/>
      <c r="H107" s="76"/>
    </row>
    <row r="108" spans="1:8" ht="25.05" customHeight="1" x14ac:dyDescent="0.3">
      <c r="A108" s="128"/>
      <c r="B108" s="131"/>
      <c r="C108" s="74"/>
      <c r="D108" s="127"/>
      <c r="E108" s="74"/>
      <c r="F108" s="76"/>
      <c r="G108" s="76"/>
      <c r="H108" s="76"/>
    </row>
    <row r="109" spans="1:8" ht="25.05" customHeight="1" x14ac:dyDescent="0.3">
      <c r="A109" s="126"/>
      <c r="B109" s="130"/>
      <c r="C109" s="74"/>
      <c r="D109" s="127"/>
      <c r="E109" s="74"/>
      <c r="F109" s="76"/>
      <c r="G109" s="76"/>
      <c r="H109" s="76"/>
    </row>
    <row r="110" spans="1:8" ht="25.05" customHeight="1" x14ac:dyDescent="0.3">
      <c r="A110" s="128" t="s">
        <v>22</v>
      </c>
      <c r="B110" s="131"/>
      <c r="C110" s="74"/>
      <c r="D110" s="127"/>
      <c r="E110" s="74"/>
      <c r="F110" s="76"/>
      <c r="G110" s="76"/>
      <c r="H110" s="76"/>
    </row>
    <row r="111" spans="1:8" ht="25.05" customHeight="1" x14ac:dyDescent="0.3">
      <c r="A111" s="129"/>
      <c r="B111" s="132"/>
      <c r="C111" s="74"/>
      <c r="D111" s="127"/>
      <c r="E111" s="74"/>
      <c r="F111" s="76"/>
      <c r="G111" s="76"/>
      <c r="H111" s="76"/>
    </row>
    <row r="112" spans="1:8" ht="25.05" customHeight="1" x14ac:dyDescent="0.3">
      <c r="A112" s="126"/>
      <c r="B112" s="130"/>
      <c r="C112" s="74"/>
      <c r="D112" s="127"/>
      <c r="E112" s="74"/>
      <c r="F112" s="76"/>
      <c r="G112" s="76"/>
      <c r="H112" s="76"/>
    </row>
    <row r="113" spans="1:8" ht="25.05" customHeight="1" x14ac:dyDescent="0.3">
      <c r="A113" s="128" t="s">
        <v>23</v>
      </c>
      <c r="B113" s="131"/>
      <c r="C113" s="74"/>
      <c r="D113" s="127"/>
      <c r="E113" s="74"/>
      <c r="F113" s="76"/>
      <c r="G113" s="76"/>
      <c r="H113" s="76"/>
    </row>
    <row r="114" spans="1:8" ht="25.05" customHeight="1" x14ac:dyDescent="0.3">
      <c r="A114" s="129"/>
      <c r="B114" s="132"/>
      <c r="C114" s="74"/>
      <c r="D114" s="127"/>
      <c r="E114" s="74"/>
      <c r="F114" s="76"/>
      <c r="G114" s="76"/>
      <c r="H114" s="76"/>
    </row>
    <row r="115" spans="1:8" ht="25.05" customHeight="1" x14ac:dyDescent="0.3">
      <c r="A115" s="126"/>
      <c r="B115" s="130"/>
      <c r="C115" s="74"/>
      <c r="D115" s="127"/>
      <c r="E115" s="74"/>
      <c r="F115" s="76"/>
      <c r="G115" s="76"/>
      <c r="H115" s="76"/>
    </row>
    <row r="116" spans="1:8" ht="25.05" customHeight="1" x14ac:dyDescent="0.3">
      <c r="A116" s="128" t="s">
        <v>24</v>
      </c>
      <c r="B116" s="131"/>
      <c r="C116" s="74"/>
      <c r="D116" s="127"/>
      <c r="E116" s="74"/>
      <c r="F116" s="76"/>
      <c r="G116" s="76"/>
      <c r="H116" s="76"/>
    </row>
    <row r="117" spans="1:8" ht="25.05" customHeight="1" x14ac:dyDescent="0.3">
      <c r="A117" s="129"/>
      <c r="B117" s="132"/>
      <c r="C117" s="74"/>
      <c r="D117" s="127"/>
      <c r="E117" s="74"/>
      <c r="F117" s="76"/>
      <c r="G117" s="76"/>
      <c r="H117" s="76"/>
    </row>
  </sheetData>
  <sheetProtection algorithmName="SHA-512" hashValue="uVelprWquqyQ7uAhyVNKYz07TNuEr7PJpQq+W966r2oTcondVmxa/ChErxXOWQwpaPvF0ByWrW6t3xL0qZbW6w==" saltValue="g8tK2x+LFwVru2//MeS2hA==" spinCount="100000" sheet="1" objects="1" scenarios="1"/>
  <pageMargins left="0.7" right="0.7" top="0.75" bottom="0.75" header="0.3" footer="0.3"/>
  <pageSetup paperSize="9" scale="32" fitToHeight="0" orientation="portrait" r:id="rId1"/>
  <headerFooter>
    <oddHeader xml:space="preserve">&amp;L&amp;"Arial,Regular"&amp;12LOT 2 ELECTRICAL WORKS&amp;R&amp;"Arial,Regular"&amp;12Price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480"/>
  <sheetViews>
    <sheetView workbookViewId="0">
      <selection activeCell="D436" sqref="D436"/>
    </sheetView>
  </sheetViews>
  <sheetFormatPr defaultRowHeight="14.4" x14ac:dyDescent="0.3"/>
  <cols>
    <col min="1" max="1" width="15.77734375" style="12" customWidth="1"/>
    <col min="2" max="3" width="35.77734375" style="14" customWidth="1"/>
    <col min="4" max="4" width="40.77734375" style="14" customWidth="1"/>
    <col min="5" max="5" width="5.77734375" style="20" customWidth="1"/>
    <col min="6" max="6" width="10.77734375" style="16" customWidth="1"/>
    <col min="7" max="7" width="45.77734375" style="14" customWidth="1"/>
    <col min="8" max="8" width="140.77734375" style="14" customWidth="1"/>
    <col min="9" max="9" width="250.77734375" style="14" customWidth="1"/>
    <col min="10" max="16384" width="8.88671875" style="14"/>
  </cols>
  <sheetData>
    <row r="1" spans="1:9" s="12" customFormat="1" x14ac:dyDescent="0.3">
      <c r="A1" s="59" t="s">
        <v>56</v>
      </c>
      <c r="B1" s="10" t="s">
        <v>50</v>
      </c>
      <c r="C1" s="10" t="s">
        <v>51</v>
      </c>
      <c r="D1" s="10" t="s">
        <v>58</v>
      </c>
      <c r="E1" s="17" t="s">
        <v>46</v>
      </c>
      <c r="F1" s="11" t="s">
        <v>59</v>
      </c>
      <c r="G1" s="10" t="s">
        <v>57</v>
      </c>
      <c r="H1" s="10" t="s">
        <v>60</v>
      </c>
      <c r="I1" s="10" t="s">
        <v>61</v>
      </c>
    </row>
    <row r="2" spans="1:9" ht="24" x14ac:dyDescent="0.3">
      <c r="A2" s="65" t="s">
        <v>224</v>
      </c>
      <c r="B2" s="13" t="s">
        <v>672</v>
      </c>
      <c r="C2" s="13" t="s">
        <v>673</v>
      </c>
      <c r="D2" s="13" t="s">
        <v>674</v>
      </c>
      <c r="E2" s="18" t="s">
        <v>49</v>
      </c>
      <c r="F2" s="8">
        <v>176.3066</v>
      </c>
      <c r="G2" s="13" t="s">
        <v>805</v>
      </c>
      <c r="H2" s="13" t="s">
        <v>1253</v>
      </c>
      <c r="I2" s="13" t="s">
        <v>1254</v>
      </c>
    </row>
    <row r="3" spans="1:9" ht="24" x14ac:dyDescent="0.3">
      <c r="A3" s="66" t="s">
        <v>225</v>
      </c>
      <c r="B3" s="15" t="s">
        <v>672</v>
      </c>
      <c r="C3" s="15" t="s">
        <v>673</v>
      </c>
      <c r="D3" s="15" t="s">
        <v>674</v>
      </c>
      <c r="E3" s="19" t="s">
        <v>49</v>
      </c>
      <c r="F3" s="9">
        <v>352.61320000000001</v>
      </c>
      <c r="G3" s="15" t="s">
        <v>806</v>
      </c>
      <c r="H3" s="15" t="s">
        <v>1255</v>
      </c>
      <c r="I3" s="15" t="s">
        <v>1256</v>
      </c>
    </row>
    <row r="4" spans="1:9" ht="24" x14ac:dyDescent="0.3">
      <c r="A4" s="66" t="s">
        <v>226</v>
      </c>
      <c r="B4" s="15" t="s">
        <v>672</v>
      </c>
      <c r="C4" s="15" t="s">
        <v>673</v>
      </c>
      <c r="D4" s="15" t="s">
        <v>674</v>
      </c>
      <c r="E4" s="19" t="s">
        <v>49</v>
      </c>
      <c r="F4" s="9">
        <v>470.63850000000002</v>
      </c>
      <c r="G4" s="15" t="s">
        <v>807</v>
      </c>
      <c r="H4" s="15" t="s">
        <v>1257</v>
      </c>
      <c r="I4" s="15" t="s">
        <v>1258</v>
      </c>
    </row>
    <row r="5" spans="1:9" ht="24" x14ac:dyDescent="0.3">
      <c r="A5" s="66" t="s">
        <v>227</v>
      </c>
      <c r="B5" s="15" t="s">
        <v>672</v>
      </c>
      <c r="C5" s="15" t="s">
        <v>673</v>
      </c>
      <c r="D5" s="15" t="s">
        <v>675</v>
      </c>
      <c r="E5" s="19" t="s">
        <v>49</v>
      </c>
      <c r="F5" s="9">
        <v>190.87690000000001</v>
      </c>
      <c r="G5" s="15" t="s">
        <v>808</v>
      </c>
      <c r="H5" s="15" t="s">
        <v>1259</v>
      </c>
      <c r="I5" s="15" t="s">
        <v>1260</v>
      </c>
    </row>
    <row r="6" spans="1:9" ht="24" x14ac:dyDescent="0.3">
      <c r="A6" s="66" t="s">
        <v>228</v>
      </c>
      <c r="B6" s="15" t="s">
        <v>672</v>
      </c>
      <c r="C6" s="15" t="s">
        <v>673</v>
      </c>
      <c r="D6" s="15" t="s">
        <v>675</v>
      </c>
      <c r="E6" s="19" t="s">
        <v>49</v>
      </c>
      <c r="F6" s="9">
        <v>381.75389999999999</v>
      </c>
      <c r="G6" s="15" t="s">
        <v>809</v>
      </c>
      <c r="H6" s="15" t="s">
        <v>1261</v>
      </c>
      <c r="I6" s="15" t="s">
        <v>1262</v>
      </c>
    </row>
    <row r="7" spans="1:9" ht="24" x14ac:dyDescent="0.3">
      <c r="A7" s="66" t="s">
        <v>229</v>
      </c>
      <c r="B7" s="15" t="s">
        <v>672</v>
      </c>
      <c r="C7" s="15" t="s">
        <v>673</v>
      </c>
      <c r="D7" s="15" t="s">
        <v>675</v>
      </c>
      <c r="E7" s="19" t="s">
        <v>49</v>
      </c>
      <c r="F7" s="9">
        <v>514.34939999999995</v>
      </c>
      <c r="G7" s="15" t="s">
        <v>810</v>
      </c>
      <c r="H7" s="15" t="s">
        <v>1263</v>
      </c>
      <c r="I7" s="15" t="s">
        <v>1264</v>
      </c>
    </row>
    <row r="8" spans="1:9" ht="24" x14ac:dyDescent="0.3">
      <c r="A8" s="66" t="s">
        <v>230</v>
      </c>
      <c r="B8" s="15" t="s">
        <v>672</v>
      </c>
      <c r="C8" s="15" t="s">
        <v>673</v>
      </c>
      <c r="D8" s="15" t="s">
        <v>676</v>
      </c>
      <c r="E8" s="19" t="s">
        <v>49</v>
      </c>
      <c r="F8" s="9">
        <v>49.5501</v>
      </c>
      <c r="G8" s="15" t="s">
        <v>811</v>
      </c>
      <c r="H8" s="15" t="s">
        <v>1265</v>
      </c>
      <c r="I8" s="15" t="s">
        <v>1266</v>
      </c>
    </row>
    <row r="9" spans="1:9" ht="24" x14ac:dyDescent="0.3">
      <c r="A9" s="66" t="s">
        <v>231</v>
      </c>
      <c r="B9" s="15" t="s">
        <v>672</v>
      </c>
      <c r="C9" s="15" t="s">
        <v>673</v>
      </c>
      <c r="D9" s="15" t="s">
        <v>676</v>
      </c>
      <c r="E9" s="19" t="s">
        <v>49</v>
      </c>
      <c r="F9" s="9">
        <v>49.561100000000003</v>
      </c>
      <c r="G9" s="15" t="s">
        <v>812</v>
      </c>
      <c r="H9" s="15" t="s">
        <v>1267</v>
      </c>
      <c r="I9" s="15" t="s">
        <v>1268</v>
      </c>
    </row>
    <row r="10" spans="1:9" ht="24" x14ac:dyDescent="0.3">
      <c r="A10" s="66" t="s">
        <v>232</v>
      </c>
      <c r="B10" s="15" t="s">
        <v>672</v>
      </c>
      <c r="C10" s="15" t="s">
        <v>673</v>
      </c>
      <c r="D10" s="15" t="s">
        <v>676</v>
      </c>
      <c r="E10" s="19" t="s">
        <v>49</v>
      </c>
      <c r="F10" s="9">
        <v>49.572000000000003</v>
      </c>
      <c r="G10" s="15" t="s">
        <v>813</v>
      </c>
      <c r="H10" s="15" t="s">
        <v>1269</v>
      </c>
      <c r="I10" s="15" t="s">
        <v>1270</v>
      </c>
    </row>
    <row r="11" spans="1:9" ht="24" x14ac:dyDescent="0.3">
      <c r="A11" s="66" t="s">
        <v>233</v>
      </c>
      <c r="B11" s="15" t="s">
        <v>672</v>
      </c>
      <c r="C11" s="15" t="s">
        <v>673</v>
      </c>
      <c r="D11" s="15" t="s">
        <v>677</v>
      </c>
      <c r="E11" s="19" t="s">
        <v>49</v>
      </c>
      <c r="F11" s="9">
        <v>53.921100000000003</v>
      </c>
      <c r="G11" s="15" t="s">
        <v>814</v>
      </c>
      <c r="H11" s="15" t="s">
        <v>1271</v>
      </c>
      <c r="I11" s="15" t="s">
        <v>1272</v>
      </c>
    </row>
    <row r="12" spans="1:9" ht="24" x14ac:dyDescent="0.3">
      <c r="A12" s="66" t="s">
        <v>234</v>
      </c>
      <c r="B12" s="15" t="s">
        <v>672</v>
      </c>
      <c r="C12" s="15" t="s">
        <v>673</v>
      </c>
      <c r="D12" s="15" t="s">
        <v>677</v>
      </c>
      <c r="E12" s="19" t="s">
        <v>49</v>
      </c>
      <c r="F12" s="9">
        <v>52.475099999999998</v>
      </c>
      <c r="G12" s="15" t="s">
        <v>815</v>
      </c>
      <c r="H12" s="15" t="s">
        <v>1273</v>
      </c>
      <c r="I12" s="15" t="s">
        <v>1274</v>
      </c>
    </row>
    <row r="13" spans="1:9" ht="24" x14ac:dyDescent="0.3">
      <c r="A13" s="66" t="s">
        <v>235</v>
      </c>
      <c r="B13" s="15" t="s">
        <v>672</v>
      </c>
      <c r="C13" s="15" t="s">
        <v>673</v>
      </c>
      <c r="D13" s="15" t="s">
        <v>677</v>
      </c>
      <c r="E13" s="19" t="s">
        <v>49</v>
      </c>
      <c r="F13" s="9">
        <v>51.0289</v>
      </c>
      <c r="G13" s="15" t="s">
        <v>816</v>
      </c>
      <c r="H13" s="15" t="s">
        <v>1275</v>
      </c>
      <c r="I13" s="15" t="s">
        <v>1276</v>
      </c>
    </row>
    <row r="14" spans="1:9" x14ac:dyDescent="0.3">
      <c r="A14" s="66" t="s">
        <v>236</v>
      </c>
      <c r="B14" s="15" t="s">
        <v>672</v>
      </c>
      <c r="C14" s="15" t="s">
        <v>673</v>
      </c>
      <c r="D14" s="15" t="s">
        <v>678</v>
      </c>
      <c r="E14" s="19" t="s">
        <v>49</v>
      </c>
      <c r="F14" s="9">
        <v>21.8719</v>
      </c>
      <c r="G14" s="15" t="s">
        <v>817</v>
      </c>
      <c r="H14" s="15" t="s">
        <v>1277</v>
      </c>
      <c r="I14" s="15" t="s">
        <v>1277</v>
      </c>
    </row>
    <row r="15" spans="1:9" ht="24" x14ac:dyDescent="0.3">
      <c r="A15" s="66" t="s">
        <v>237</v>
      </c>
      <c r="B15" s="15" t="s">
        <v>672</v>
      </c>
      <c r="C15" s="15" t="s">
        <v>673</v>
      </c>
      <c r="D15" s="15" t="s">
        <v>679</v>
      </c>
      <c r="E15" s="19" t="s">
        <v>48</v>
      </c>
      <c r="F15" s="9">
        <v>376.43509999999998</v>
      </c>
      <c r="G15" s="15" t="s">
        <v>818</v>
      </c>
      <c r="H15" s="15" t="s">
        <v>1278</v>
      </c>
      <c r="I15" s="15" t="s">
        <v>1279</v>
      </c>
    </row>
    <row r="16" spans="1:9" ht="24" x14ac:dyDescent="0.3">
      <c r="A16" s="66" t="s">
        <v>238</v>
      </c>
      <c r="B16" s="15" t="s">
        <v>672</v>
      </c>
      <c r="C16" s="15" t="s">
        <v>673</v>
      </c>
      <c r="D16" s="15" t="s">
        <v>680</v>
      </c>
      <c r="E16" s="19" t="s">
        <v>48</v>
      </c>
      <c r="F16" s="9">
        <v>420.14620000000002</v>
      </c>
      <c r="G16" s="15" t="s">
        <v>819</v>
      </c>
      <c r="H16" s="15" t="s">
        <v>1280</v>
      </c>
      <c r="I16" s="15" t="s">
        <v>1281</v>
      </c>
    </row>
    <row r="17" spans="1:9" x14ac:dyDescent="0.3">
      <c r="A17" s="66" t="s">
        <v>239</v>
      </c>
      <c r="B17" s="15" t="s">
        <v>672</v>
      </c>
      <c r="C17" s="15" t="s">
        <v>673</v>
      </c>
      <c r="D17" s="15" t="s">
        <v>681</v>
      </c>
      <c r="E17" s="19" t="s">
        <v>49</v>
      </c>
      <c r="F17" s="9">
        <v>131.13300000000001</v>
      </c>
      <c r="G17" s="15" t="s">
        <v>820</v>
      </c>
      <c r="H17" s="15" t="s">
        <v>1282</v>
      </c>
      <c r="I17" s="15" t="s">
        <v>1283</v>
      </c>
    </row>
    <row r="18" spans="1:9" x14ac:dyDescent="0.3">
      <c r="A18" s="66" t="s">
        <v>240</v>
      </c>
      <c r="B18" s="15" t="s">
        <v>672</v>
      </c>
      <c r="C18" s="15" t="s">
        <v>673</v>
      </c>
      <c r="D18" s="15" t="s">
        <v>682</v>
      </c>
      <c r="E18" s="19" t="s">
        <v>48</v>
      </c>
      <c r="F18" s="9">
        <v>1150.8441</v>
      </c>
      <c r="G18" s="15" t="s">
        <v>821</v>
      </c>
      <c r="H18" s="15" t="s">
        <v>1284</v>
      </c>
      <c r="I18" s="15" t="s">
        <v>1285</v>
      </c>
    </row>
    <row r="19" spans="1:9" x14ac:dyDescent="0.3">
      <c r="A19" s="66" t="s">
        <v>241</v>
      </c>
      <c r="B19" s="15" t="s">
        <v>672</v>
      </c>
      <c r="C19" s="15" t="s">
        <v>673</v>
      </c>
      <c r="D19" s="15" t="s">
        <v>682</v>
      </c>
      <c r="E19" s="19" t="s">
        <v>48</v>
      </c>
      <c r="F19" s="9">
        <v>500.05799999999999</v>
      </c>
      <c r="G19" s="15" t="s">
        <v>822</v>
      </c>
      <c r="H19" s="15" t="s">
        <v>1286</v>
      </c>
      <c r="I19" s="15" t="s">
        <v>1287</v>
      </c>
    </row>
    <row r="20" spans="1:9" ht="24" x14ac:dyDescent="0.3">
      <c r="A20" s="66" t="s">
        <v>242</v>
      </c>
      <c r="B20" s="15" t="s">
        <v>683</v>
      </c>
      <c r="C20" s="15" t="s">
        <v>684</v>
      </c>
      <c r="D20" s="15" t="s">
        <v>685</v>
      </c>
      <c r="E20" s="19" t="s">
        <v>49</v>
      </c>
      <c r="F20" s="9">
        <v>75.722399999999993</v>
      </c>
      <c r="G20" s="15" t="s">
        <v>823</v>
      </c>
      <c r="H20" s="15" t="s">
        <v>1288</v>
      </c>
      <c r="I20" s="15" t="s">
        <v>1289</v>
      </c>
    </row>
    <row r="21" spans="1:9" x14ac:dyDescent="0.3">
      <c r="A21" s="66" t="s">
        <v>243</v>
      </c>
      <c r="B21" s="15" t="s">
        <v>683</v>
      </c>
      <c r="C21" s="15" t="s">
        <v>684</v>
      </c>
      <c r="D21" s="15" t="s">
        <v>685</v>
      </c>
      <c r="E21" s="19" t="s">
        <v>48</v>
      </c>
      <c r="F21" s="9">
        <v>38.314</v>
      </c>
      <c r="G21" s="15" t="s">
        <v>824</v>
      </c>
      <c r="H21" s="15" t="s">
        <v>1290</v>
      </c>
      <c r="I21" s="15" t="s">
        <v>1291</v>
      </c>
    </row>
    <row r="22" spans="1:9" x14ac:dyDescent="0.3">
      <c r="A22" s="66" t="s">
        <v>244</v>
      </c>
      <c r="B22" s="15" t="s">
        <v>683</v>
      </c>
      <c r="C22" s="15" t="s">
        <v>684</v>
      </c>
      <c r="D22" s="15" t="s">
        <v>685</v>
      </c>
      <c r="E22" s="19" t="s">
        <v>48</v>
      </c>
      <c r="F22" s="9">
        <v>32.617100000000001</v>
      </c>
      <c r="G22" s="15" t="s">
        <v>825</v>
      </c>
      <c r="H22" s="15" t="s">
        <v>1292</v>
      </c>
      <c r="I22" s="15" t="s">
        <v>1292</v>
      </c>
    </row>
    <row r="23" spans="1:9" x14ac:dyDescent="0.3">
      <c r="A23" s="66" t="s">
        <v>245</v>
      </c>
      <c r="B23" s="15" t="s">
        <v>683</v>
      </c>
      <c r="C23" s="15" t="s">
        <v>684</v>
      </c>
      <c r="D23" s="15" t="s">
        <v>685</v>
      </c>
      <c r="E23" s="19" t="s">
        <v>48</v>
      </c>
      <c r="F23" s="9">
        <v>32.012300000000003</v>
      </c>
      <c r="G23" s="15" t="s">
        <v>826</v>
      </c>
      <c r="H23" s="15" t="s">
        <v>1293</v>
      </c>
      <c r="I23" s="15" t="s">
        <v>1294</v>
      </c>
    </row>
    <row r="24" spans="1:9" x14ac:dyDescent="0.3">
      <c r="A24" s="66" t="s">
        <v>246</v>
      </c>
      <c r="B24" s="15" t="s">
        <v>683</v>
      </c>
      <c r="C24" s="15" t="s">
        <v>684</v>
      </c>
      <c r="D24" s="15" t="s">
        <v>685</v>
      </c>
      <c r="E24" s="19" t="s">
        <v>48</v>
      </c>
      <c r="F24" s="9">
        <v>28.4847</v>
      </c>
      <c r="G24" s="15" t="s">
        <v>827</v>
      </c>
      <c r="H24" s="15" t="s">
        <v>1295</v>
      </c>
      <c r="I24" s="15" t="s">
        <v>1295</v>
      </c>
    </row>
    <row r="25" spans="1:9" x14ac:dyDescent="0.3">
      <c r="A25" s="66" t="s">
        <v>247</v>
      </c>
      <c r="B25" s="15" t="s">
        <v>683</v>
      </c>
      <c r="C25" s="15" t="s">
        <v>684</v>
      </c>
      <c r="D25" s="15" t="s">
        <v>686</v>
      </c>
      <c r="E25" s="19" t="s">
        <v>48</v>
      </c>
      <c r="F25" s="9">
        <v>187.37719999999999</v>
      </c>
      <c r="G25" s="15" t="s">
        <v>828</v>
      </c>
      <c r="H25" s="15" t="s">
        <v>1296</v>
      </c>
      <c r="I25" s="15" t="s">
        <v>1297</v>
      </c>
    </row>
    <row r="26" spans="1:9" x14ac:dyDescent="0.3">
      <c r="A26" s="66" t="s">
        <v>248</v>
      </c>
      <c r="B26" s="15" t="s">
        <v>683</v>
      </c>
      <c r="C26" s="15" t="s">
        <v>684</v>
      </c>
      <c r="D26" s="15" t="s">
        <v>686</v>
      </c>
      <c r="E26" s="19" t="s">
        <v>48</v>
      </c>
      <c r="F26" s="9">
        <v>191.87</v>
      </c>
      <c r="G26" s="15" t="s">
        <v>829</v>
      </c>
      <c r="H26" s="15" t="s">
        <v>1298</v>
      </c>
      <c r="I26" s="15" t="s">
        <v>1299</v>
      </c>
    </row>
    <row r="27" spans="1:9" x14ac:dyDescent="0.3">
      <c r="A27" s="66" t="s">
        <v>249</v>
      </c>
      <c r="B27" s="15" t="s">
        <v>683</v>
      </c>
      <c r="C27" s="15" t="s">
        <v>684</v>
      </c>
      <c r="D27" s="15" t="s">
        <v>686</v>
      </c>
      <c r="E27" s="19" t="s">
        <v>48</v>
      </c>
      <c r="F27" s="9">
        <v>201.0779</v>
      </c>
      <c r="G27" s="15" t="s">
        <v>830</v>
      </c>
      <c r="H27" s="15" t="s">
        <v>1300</v>
      </c>
      <c r="I27" s="15" t="s">
        <v>1301</v>
      </c>
    </row>
    <row r="28" spans="1:9" x14ac:dyDescent="0.3">
      <c r="A28" s="66" t="s">
        <v>250</v>
      </c>
      <c r="B28" s="15" t="s">
        <v>683</v>
      </c>
      <c r="C28" s="15" t="s">
        <v>684</v>
      </c>
      <c r="D28" s="15" t="s">
        <v>686</v>
      </c>
      <c r="E28" s="19" t="s">
        <v>48</v>
      </c>
      <c r="F28" s="9">
        <v>213.35120000000001</v>
      </c>
      <c r="G28" s="15" t="s">
        <v>831</v>
      </c>
      <c r="H28" s="15" t="s">
        <v>1302</v>
      </c>
      <c r="I28" s="15" t="s">
        <v>1303</v>
      </c>
    </row>
    <row r="29" spans="1:9" x14ac:dyDescent="0.3">
      <c r="A29" s="66" t="s">
        <v>251</v>
      </c>
      <c r="B29" s="15" t="s">
        <v>683</v>
      </c>
      <c r="C29" s="15" t="s">
        <v>684</v>
      </c>
      <c r="D29" s="15" t="s">
        <v>687</v>
      </c>
      <c r="E29" s="19" t="s">
        <v>48</v>
      </c>
      <c r="F29" s="9">
        <v>701.08910000000003</v>
      </c>
      <c r="G29" s="15" t="s">
        <v>832</v>
      </c>
      <c r="H29" s="15" t="s">
        <v>1304</v>
      </c>
      <c r="I29" s="15" t="s">
        <v>1305</v>
      </c>
    </row>
    <row r="30" spans="1:9" x14ac:dyDescent="0.3">
      <c r="A30" s="66" t="s">
        <v>252</v>
      </c>
      <c r="B30" s="15" t="s">
        <v>683</v>
      </c>
      <c r="C30" s="15" t="s">
        <v>684</v>
      </c>
      <c r="D30" s="15" t="s">
        <v>687</v>
      </c>
      <c r="E30" s="19" t="s">
        <v>48</v>
      </c>
      <c r="F30" s="9">
        <v>788.90930000000003</v>
      </c>
      <c r="G30" s="15" t="s">
        <v>833</v>
      </c>
      <c r="H30" s="15" t="s">
        <v>1306</v>
      </c>
      <c r="I30" s="15" t="s">
        <v>1307</v>
      </c>
    </row>
    <row r="31" spans="1:9" x14ac:dyDescent="0.3">
      <c r="A31" s="66" t="s">
        <v>253</v>
      </c>
      <c r="B31" s="15" t="s">
        <v>683</v>
      </c>
      <c r="C31" s="15" t="s">
        <v>684</v>
      </c>
      <c r="D31" s="15" t="s">
        <v>687</v>
      </c>
      <c r="E31" s="19" t="s">
        <v>48</v>
      </c>
      <c r="F31" s="9">
        <v>842.26130000000001</v>
      </c>
      <c r="G31" s="15" t="s">
        <v>834</v>
      </c>
      <c r="H31" s="15" t="s">
        <v>1308</v>
      </c>
      <c r="I31" s="15" t="s">
        <v>1309</v>
      </c>
    </row>
    <row r="32" spans="1:9" x14ac:dyDescent="0.3">
      <c r="A32" s="66" t="s">
        <v>254</v>
      </c>
      <c r="B32" s="15" t="s">
        <v>683</v>
      </c>
      <c r="C32" s="15" t="s">
        <v>684</v>
      </c>
      <c r="D32" s="15" t="s">
        <v>687</v>
      </c>
      <c r="E32" s="19" t="s">
        <v>48</v>
      </c>
      <c r="F32" s="9">
        <v>872.09630000000004</v>
      </c>
      <c r="G32" s="15" t="s">
        <v>835</v>
      </c>
      <c r="H32" s="15" t="s">
        <v>1310</v>
      </c>
      <c r="I32" s="15" t="s">
        <v>1311</v>
      </c>
    </row>
    <row r="33" spans="1:9" x14ac:dyDescent="0.3">
      <c r="A33" s="66" t="s">
        <v>255</v>
      </c>
      <c r="B33" s="15" t="s">
        <v>683</v>
      </c>
      <c r="C33" s="15" t="s">
        <v>684</v>
      </c>
      <c r="D33" s="15" t="s">
        <v>687</v>
      </c>
      <c r="E33" s="19" t="s">
        <v>48</v>
      </c>
      <c r="F33" s="9">
        <v>914.41520000000003</v>
      </c>
      <c r="G33" s="15" t="s">
        <v>836</v>
      </c>
      <c r="H33" s="15" t="s">
        <v>1312</v>
      </c>
      <c r="I33" s="15" t="s">
        <v>1313</v>
      </c>
    </row>
    <row r="34" spans="1:9" x14ac:dyDescent="0.3">
      <c r="A34" s="66" t="s">
        <v>256</v>
      </c>
      <c r="B34" s="15" t="s">
        <v>683</v>
      </c>
      <c r="C34" s="15" t="s">
        <v>684</v>
      </c>
      <c r="D34" s="15" t="s">
        <v>688</v>
      </c>
      <c r="E34" s="19" t="s">
        <v>48</v>
      </c>
      <c r="F34" s="9">
        <v>409.0872</v>
      </c>
      <c r="G34" s="15" t="s">
        <v>837</v>
      </c>
      <c r="H34" s="15" t="s">
        <v>1314</v>
      </c>
      <c r="I34" s="15" t="s">
        <v>1315</v>
      </c>
    </row>
    <row r="35" spans="1:9" x14ac:dyDescent="0.3">
      <c r="A35" s="66" t="s">
        <v>257</v>
      </c>
      <c r="B35" s="15" t="s">
        <v>683</v>
      </c>
      <c r="C35" s="15" t="s">
        <v>684</v>
      </c>
      <c r="D35" s="15" t="s">
        <v>688</v>
      </c>
      <c r="E35" s="19" t="s">
        <v>48</v>
      </c>
      <c r="F35" s="9">
        <v>455.54629999999997</v>
      </c>
      <c r="G35" s="15" t="s">
        <v>838</v>
      </c>
      <c r="H35" s="15" t="s">
        <v>1316</v>
      </c>
      <c r="I35" s="15" t="s">
        <v>1317</v>
      </c>
    </row>
    <row r="36" spans="1:9" x14ac:dyDescent="0.3">
      <c r="A36" s="66" t="s">
        <v>258</v>
      </c>
      <c r="B36" s="15" t="s">
        <v>683</v>
      </c>
      <c r="C36" s="15" t="s">
        <v>684</v>
      </c>
      <c r="D36" s="15" t="s">
        <v>688</v>
      </c>
      <c r="E36" s="19" t="s">
        <v>48</v>
      </c>
      <c r="F36" s="9">
        <v>358.56049999999999</v>
      </c>
      <c r="G36" s="15" t="s">
        <v>839</v>
      </c>
      <c r="H36" s="15" t="s">
        <v>1318</v>
      </c>
      <c r="I36" s="15" t="s">
        <v>1319</v>
      </c>
    </row>
    <row r="37" spans="1:9" x14ac:dyDescent="0.3">
      <c r="A37" s="66" t="s">
        <v>259</v>
      </c>
      <c r="B37" s="15" t="s">
        <v>683</v>
      </c>
      <c r="C37" s="15" t="s">
        <v>684</v>
      </c>
      <c r="D37" s="15" t="s">
        <v>688</v>
      </c>
      <c r="E37" s="19" t="s">
        <v>48</v>
      </c>
      <c r="F37" s="9">
        <v>397.7072</v>
      </c>
      <c r="G37" s="15" t="s">
        <v>840</v>
      </c>
      <c r="H37" s="15" t="s">
        <v>1320</v>
      </c>
      <c r="I37" s="15" t="s">
        <v>1321</v>
      </c>
    </row>
    <row r="38" spans="1:9" x14ac:dyDescent="0.3">
      <c r="A38" s="66" t="s">
        <v>260</v>
      </c>
      <c r="B38" s="15" t="s">
        <v>683</v>
      </c>
      <c r="C38" s="15" t="s">
        <v>684</v>
      </c>
      <c r="D38" s="15" t="s">
        <v>689</v>
      </c>
      <c r="E38" s="19" t="s">
        <v>48</v>
      </c>
      <c r="F38" s="9">
        <v>191.3229</v>
      </c>
      <c r="G38" s="15" t="s">
        <v>841</v>
      </c>
      <c r="H38" s="15" t="s">
        <v>1322</v>
      </c>
      <c r="I38" s="15" t="s">
        <v>1323</v>
      </c>
    </row>
    <row r="39" spans="1:9" ht="24" x14ac:dyDescent="0.3">
      <c r="A39" s="66" t="s">
        <v>261</v>
      </c>
      <c r="B39" s="15" t="s">
        <v>683</v>
      </c>
      <c r="C39" s="15" t="s">
        <v>684</v>
      </c>
      <c r="D39" s="15" t="s">
        <v>689</v>
      </c>
      <c r="E39" s="19" t="s">
        <v>49</v>
      </c>
      <c r="F39" s="9">
        <v>335.63510000000002</v>
      </c>
      <c r="G39" s="15" t="s">
        <v>842</v>
      </c>
      <c r="H39" s="15" t="s">
        <v>1324</v>
      </c>
      <c r="I39" s="15" t="s">
        <v>1325</v>
      </c>
    </row>
    <row r="40" spans="1:9" x14ac:dyDescent="0.3">
      <c r="A40" s="66" t="s">
        <v>262</v>
      </c>
      <c r="B40" s="15" t="s">
        <v>683</v>
      </c>
      <c r="C40" s="15" t="s">
        <v>684</v>
      </c>
      <c r="D40" s="15" t="s">
        <v>689</v>
      </c>
      <c r="E40" s="19" t="s">
        <v>48</v>
      </c>
      <c r="F40" s="9">
        <v>91.861199999999997</v>
      </c>
      <c r="G40" s="15" t="s">
        <v>843</v>
      </c>
      <c r="H40" s="15" t="s">
        <v>1326</v>
      </c>
      <c r="I40" s="15" t="s">
        <v>1327</v>
      </c>
    </row>
    <row r="41" spans="1:9" x14ac:dyDescent="0.3">
      <c r="A41" s="66" t="s">
        <v>263</v>
      </c>
      <c r="B41" s="15" t="s">
        <v>683</v>
      </c>
      <c r="C41" s="15" t="s">
        <v>684</v>
      </c>
      <c r="D41" s="15" t="s">
        <v>689</v>
      </c>
      <c r="E41" s="19" t="s">
        <v>48</v>
      </c>
      <c r="F41" s="9">
        <v>215.21430000000001</v>
      </c>
      <c r="G41" s="15" t="s">
        <v>844</v>
      </c>
      <c r="H41" s="15" t="s">
        <v>1328</v>
      </c>
      <c r="I41" s="15" t="s">
        <v>1329</v>
      </c>
    </row>
    <row r="42" spans="1:9" x14ac:dyDescent="0.3">
      <c r="A42" s="66" t="s">
        <v>264</v>
      </c>
      <c r="B42" s="15" t="s">
        <v>683</v>
      </c>
      <c r="C42" s="15" t="s">
        <v>684</v>
      </c>
      <c r="D42" s="15" t="s">
        <v>689</v>
      </c>
      <c r="E42" s="19" t="s">
        <v>48</v>
      </c>
      <c r="F42" s="9">
        <v>234.65969999999999</v>
      </c>
      <c r="G42" s="15" t="s">
        <v>845</v>
      </c>
      <c r="H42" s="15" t="s">
        <v>1330</v>
      </c>
      <c r="I42" s="15" t="s">
        <v>1331</v>
      </c>
    </row>
    <row r="43" spans="1:9" x14ac:dyDescent="0.3">
      <c r="A43" s="66" t="s">
        <v>265</v>
      </c>
      <c r="B43" s="15" t="s">
        <v>683</v>
      </c>
      <c r="C43" s="15" t="s">
        <v>684</v>
      </c>
      <c r="D43" s="15" t="s">
        <v>689</v>
      </c>
      <c r="E43" s="19" t="s">
        <v>48</v>
      </c>
      <c r="F43" s="9">
        <v>274.0419</v>
      </c>
      <c r="G43" s="15" t="s">
        <v>846</v>
      </c>
      <c r="H43" s="15" t="s">
        <v>1332</v>
      </c>
      <c r="I43" s="15" t="s">
        <v>1333</v>
      </c>
    </row>
    <row r="44" spans="1:9" x14ac:dyDescent="0.3">
      <c r="A44" s="66" t="s">
        <v>266</v>
      </c>
      <c r="B44" s="15" t="s">
        <v>683</v>
      </c>
      <c r="C44" s="15" t="s">
        <v>684</v>
      </c>
      <c r="D44" s="15" t="s">
        <v>689</v>
      </c>
      <c r="E44" s="19" t="s">
        <v>48</v>
      </c>
      <c r="F44" s="9">
        <v>97.8399</v>
      </c>
      <c r="G44" s="15" t="s">
        <v>847</v>
      </c>
      <c r="H44" s="15" t="s">
        <v>1334</v>
      </c>
      <c r="I44" s="15" t="s">
        <v>1335</v>
      </c>
    </row>
    <row r="45" spans="1:9" x14ac:dyDescent="0.3">
      <c r="A45" s="66" t="s">
        <v>267</v>
      </c>
      <c r="B45" s="15" t="s">
        <v>683</v>
      </c>
      <c r="C45" s="15" t="s">
        <v>684</v>
      </c>
      <c r="D45" s="15" t="s">
        <v>689</v>
      </c>
      <c r="E45" s="19" t="s">
        <v>48</v>
      </c>
      <c r="F45" s="9">
        <v>27.022200000000002</v>
      </c>
      <c r="G45" s="15" t="s">
        <v>848</v>
      </c>
      <c r="H45" s="15" t="s">
        <v>1336</v>
      </c>
      <c r="I45" s="15" t="s">
        <v>1337</v>
      </c>
    </row>
    <row r="46" spans="1:9" x14ac:dyDescent="0.3">
      <c r="A46" s="66" t="s">
        <v>268</v>
      </c>
      <c r="B46" s="15" t="s">
        <v>683</v>
      </c>
      <c r="C46" s="15" t="s">
        <v>684</v>
      </c>
      <c r="D46" s="15" t="s">
        <v>689</v>
      </c>
      <c r="E46" s="19" t="s">
        <v>48</v>
      </c>
      <c r="F46" s="9">
        <v>105.0939</v>
      </c>
      <c r="G46" s="15" t="s">
        <v>849</v>
      </c>
      <c r="H46" s="15" t="s">
        <v>1338</v>
      </c>
      <c r="I46" s="15" t="s">
        <v>1339</v>
      </c>
    </row>
    <row r="47" spans="1:9" x14ac:dyDescent="0.3">
      <c r="A47" s="66" t="s">
        <v>269</v>
      </c>
      <c r="B47" s="15" t="s">
        <v>683</v>
      </c>
      <c r="C47" s="15" t="s">
        <v>684</v>
      </c>
      <c r="D47" s="15" t="s">
        <v>689</v>
      </c>
      <c r="E47" s="19" t="s">
        <v>48</v>
      </c>
      <c r="F47" s="9">
        <v>90.082800000000006</v>
      </c>
      <c r="G47" s="15" t="s">
        <v>850</v>
      </c>
      <c r="H47" s="15" t="s">
        <v>1340</v>
      </c>
      <c r="I47" s="15" t="s">
        <v>1341</v>
      </c>
    </row>
    <row r="48" spans="1:9" ht="24" x14ac:dyDescent="0.3">
      <c r="A48" s="66" t="s">
        <v>270</v>
      </c>
      <c r="B48" s="15" t="s">
        <v>683</v>
      </c>
      <c r="C48" s="15" t="s">
        <v>684</v>
      </c>
      <c r="D48" s="15" t="s">
        <v>690</v>
      </c>
      <c r="E48" s="19" t="s">
        <v>48</v>
      </c>
      <c r="F48" s="9">
        <v>286.95139999999998</v>
      </c>
      <c r="G48" s="15" t="s">
        <v>851</v>
      </c>
      <c r="H48" s="15" t="s">
        <v>1342</v>
      </c>
      <c r="I48" s="15" t="s">
        <v>1343</v>
      </c>
    </row>
    <row r="49" spans="1:9" x14ac:dyDescent="0.3">
      <c r="A49" s="66" t="s">
        <v>271</v>
      </c>
      <c r="B49" s="15" t="s">
        <v>683</v>
      </c>
      <c r="C49" s="15" t="s">
        <v>684</v>
      </c>
      <c r="D49" s="15" t="s">
        <v>690</v>
      </c>
      <c r="E49" s="19" t="s">
        <v>48</v>
      </c>
      <c r="F49" s="9">
        <v>285.36919999999998</v>
      </c>
      <c r="G49" s="15" t="s">
        <v>852</v>
      </c>
      <c r="H49" s="15" t="s">
        <v>1344</v>
      </c>
      <c r="I49" s="15" t="s">
        <v>1344</v>
      </c>
    </row>
    <row r="50" spans="1:9" x14ac:dyDescent="0.3">
      <c r="A50" s="66" t="s">
        <v>272</v>
      </c>
      <c r="B50" s="15" t="s">
        <v>683</v>
      </c>
      <c r="C50" s="15" t="s">
        <v>684</v>
      </c>
      <c r="D50" s="15" t="s">
        <v>690</v>
      </c>
      <c r="E50" s="19" t="s">
        <v>48</v>
      </c>
      <c r="F50" s="9">
        <v>523.14829999999995</v>
      </c>
      <c r="G50" s="15" t="s">
        <v>853</v>
      </c>
      <c r="H50" s="15" t="s">
        <v>1345</v>
      </c>
      <c r="I50" s="15" t="s">
        <v>1345</v>
      </c>
    </row>
    <row r="51" spans="1:9" x14ac:dyDescent="0.3">
      <c r="A51" s="66" t="s">
        <v>273</v>
      </c>
      <c r="B51" s="15" t="s">
        <v>683</v>
      </c>
      <c r="C51" s="15" t="s">
        <v>684</v>
      </c>
      <c r="D51" s="15" t="s">
        <v>690</v>
      </c>
      <c r="E51" s="19" t="s">
        <v>48</v>
      </c>
      <c r="F51" s="9">
        <v>220.72460000000001</v>
      </c>
      <c r="G51" s="15" t="s">
        <v>854</v>
      </c>
      <c r="H51" s="15" t="s">
        <v>1346</v>
      </c>
      <c r="I51" s="15" t="s">
        <v>1347</v>
      </c>
    </row>
    <row r="52" spans="1:9" x14ac:dyDescent="0.3">
      <c r="A52" s="66" t="s">
        <v>274</v>
      </c>
      <c r="B52" s="15" t="s">
        <v>683</v>
      </c>
      <c r="C52" s="15" t="s">
        <v>684</v>
      </c>
      <c r="D52" s="15" t="s">
        <v>690</v>
      </c>
      <c r="E52" s="19" t="s">
        <v>48</v>
      </c>
      <c r="F52" s="9">
        <v>458.50369999999998</v>
      </c>
      <c r="G52" s="15" t="s">
        <v>855</v>
      </c>
      <c r="H52" s="15" t="s">
        <v>1348</v>
      </c>
      <c r="I52" s="15" t="s">
        <v>1349</v>
      </c>
    </row>
    <row r="53" spans="1:9" x14ac:dyDescent="0.3">
      <c r="A53" s="66" t="s">
        <v>275</v>
      </c>
      <c r="B53" s="15" t="s">
        <v>683</v>
      </c>
      <c r="C53" s="15" t="s">
        <v>684</v>
      </c>
      <c r="D53" s="15" t="s">
        <v>691</v>
      </c>
      <c r="E53" s="19" t="s">
        <v>48</v>
      </c>
      <c r="F53" s="9">
        <v>51.814500000000002</v>
      </c>
      <c r="G53" s="15" t="s">
        <v>856</v>
      </c>
      <c r="H53" s="15" t="s">
        <v>1350</v>
      </c>
      <c r="I53" s="15" t="s">
        <v>1351</v>
      </c>
    </row>
    <row r="54" spans="1:9" x14ac:dyDescent="0.3">
      <c r="A54" s="66" t="s">
        <v>276</v>
      </c>
      <c r="B54" s="15" t="s">
        <v>683</v>
      </c>
      <c r="C54" s="15" t="s">
        <v>684</v>
      </c>
      <c r="D54" s="15" t="s">
        <v>691</v>
      </c>
      <c r="E54" s="19" t="s">
        <v>48</v>
      </c>
      <c r="F54" s="9">
        <v>35.925899999999999</v>
      </c>
      <c r="G54" s="15" t="s">
        <v>857</v>
      </c>
      <c r="H54" s="15" t="s">
        <v>1352</v>
      </c>
      <c r="I54" s="15" t="s">
        <v>1353</v>
      </c>
    </row>
    <row r="55" spans="1:9" x14ac:dyDescent="0.3">
      <c r="A55" s="66" t="s">
        <v>277</v>
      </c>
      <c r="B55" s="15" t="s">
        <v>683</v>
      </c>
      <c r="C55" s="15" t="s">
        <v>684</v>
      </c>
      <c r="D55" s="15" t="s">
        <v>691</v>
      </c>
      <c r="E55" s="19" t="s">
        <v>48</v>
      </c>
      <c r="F55" s="9">
        <v>18.4437</v>
      </c>
      <c r="G55" s="15" t="s">
        <v>858</v>
      </c>
      <c r="H55" s="15" t="s">
        <v>1354</v>
      </c>
      <c r="I55" s="15" t="s">
        <v>1355</v>
      </c>
    </row>
    <row r="56" spans="1:9" x14ac:dyDescent="0.3">
      <c r="A56" s="66" t="s">
        <v>278</v>
      </c>
      <c r="B56" s="15" t="s">
        <v>683</v>
      </c>
      <c r="C56" s="15" t="s">
        <v>684</v>
      </c>
      <c r="D56" s="15" t="s">
        <v>691</v>
      </c>
      <c r="E56" s="19" t="s">
        <v>48</v>
      </c>
      <c r="F56" s="9">
        <v>28.4847</v>
      </c>
      <c r="G56" s="15" t="s">
        <v>859</v>
      </c>
      <c r="H56" s="15" t="s">
        <v>1356</v>
      </c>
      <c r="I56" s="15" t="s">
        <v>1357</v>
      </c>
    </row>
    <row r="57" spans="1:9" x14ac:dyDescent="0.3">
      <c r="A57" s="66" t="s">
        <v>279</v>
      </c>
      <c r="B57" s="15" t="s">
        <v>683</v>
      </c>
      <c r="C57" s="15" t="s">
        <v>684</v>
      </c>
      <c r="D57" s="15" t="s">
        <v>691</v>
      </c>
      <c r="E57" s="19" t="s">
        <v>48</v>
      </c>
      <c r="F57" s="9">
        <v>56.9694</v>
      </c>
      <c r="G57" s="15" t="s">
        <v>860</v>
      </c>
      <c r="H57" s="15" t="s">
        <v>1358</v>
      </c>
      <c r="I57" s="15" t="s">
        <v>1358</v>
      </c>
    </row>
    <row r="58" spans="1:9" x14ac:dyDescent="0.3">
      <c r="A58" s="66" t="s">
        <v>280</v>
      </c>
      <c r="B58" s="15" t="s">
        <v>683</v>
      </c>
      <c r="C58" s="15" t="s">
        <v>684</v>
      </c>
      <c r="D58" s="15" t="s">
        <v>692</v>
      </c>
      <c r="E58" s="19" t="s">
        <v>48</v>
      </c>
      <c r="F58" s="9">
        <v>223.2054</v>
      </c>
      <c r="G58" s="15" t="s">
        <v>861</v>
      </c>
      <c r="H58" s="15" t="s">
        <v>1359</v>
      </c>
      <c r="I58" s="15" t="s">
        <v>1360</v>
      </c>
    </row>
    <row r="59" spans="1:9" x14ac:dyDescent="0.3">
      <c r="A59" s="66" t="s">
        <v>281</v>
      </c>
      <c r="B59" s="15" t="s">
        <v>683</v>
      </c>
      <c r="C59" s="15" t="s">
        <v>684</v>
      </c>
      <c r="D59" s="15" t="s">
        <v>693</v>
      </c>
      <c r="E59" s="19" t="s">
        <v>48</v>
      </c>
      <c r="F59" s="9">
        <v>66.589200000000005</v>
      </c>
      <c r="G59" s="15" t="s">
        <v>862</v>
      </c>
      <c r="H59" s="15" t="s">
        <v>1361</v>
      </c>
      <c r="I59" s="15" t="s">
        <v>1362</v>
      </c>
    </row>
    <row r="60" spans="1:9" x14ac:dyDescent="0.3">
      <c r="A60" s="66" t="s">
        <v>282</v>
      </c>
      <c r="B60" s="15" t="s">
        <v>683</v>
      </c>
      <c r="C60" s="15" t="s">
        <v>684</v>
      </c>
      <c r="D60" s="15" t="s">
        <v>693</v>
      </c>
      <c r="E60" s="19" t="s">
        <v>48</v>
      </c>
      <c r="F60" s="9">
        <v>91.29</v>
      </c>
      <c r="G60" s="15" t="s">
        <v>863</v>
      </c>
      <c r="H60" s="15" t="s">
        <v>1363</v>
      </c>
      <c r="I60" s="15" t="s">
        <v>1364</v>
      </c>
    </row>
    <row r="61" spans="1:9" x14ac:dyDescent="0.3">
      <c r="A61" s="66" t="s">
        <v>283</v>
      </c>
      <c r="B61" s="15" t="s">
        <v>683</v>
      </c>
      <c r="C61" s="15" t="s">
        <v>684</v>
      </c>
      <c r="D61" s="15" t="s">
        <v>693</v>
      </c>
      <c r="E61" s="19" t="s">
        <v>48</v>
      </c>
      <c r="F61" s="9">
        <v>25.6556</v>
      </c>
      <c r="G61" s="15" t="s">
        <v>864</v>
      </c>
      <c r="H61" s="15" t="s">
        <v>1365</v>
      </c>
      <c r="I61" s="15" t="s">
        <v>1365</v>
      </c>
    </row>
    <row r="62" spans="1:9" x14ac:dyDescent="0.3">
      <c r="A62" s="66" t="s">
        <v>284</v>
      </c>
      <c r="B62" s="15" t="s">
        <v>683</v>
      </c>
      <c r="C62" s="15" t="s">
        <v>684</v>
      </c>
      <c r="D62" s="15" t="s">
        <v>693</v>
      </c>
      <c r="E62" s="19" t="s">
        <v>48</v>
      </c>
      <c r="F62" s="9">
        <v>15.577199999999999</v>
      </c>
      <c r="G62" s="15" t="s">
        <v>865</v>
      </c>
      <c r="H62" s="15" t="s">
        <v>1366</v>
      </c>
      <c r="I62" s="15" t="s">
        <v>1366</v>
      </c>
    </row>
    <row r="63" spans="1:9" x14ac:dyDescent="0.3">
      <c r="A63" s="66" t="s">
        <v>285</v>
      </c>
      <c r="B63" s="15" t="s">
        <v>683</v>
      </c>
      <c r="C63" s="15" t="s">
        <v>684</v>
      </c>
      <c r="D63" s="15" t="s">
        <v>693</v>
      </c>
      <c r="E63" s="19" t="s">
        <v>49</v>
      </c>
      <c r="F63" s="9">
        <v>28.966699999999999</v>
      </c>
      <c r="G63" s="15" t="s">
        <v>866</v>
      </c>
      <c r="H63" s="15" t="s">
        <v>1367</v>
      </c>
      <c r="I63" s="15" t="s">
        <v>1368</v>
      </c>
    </row>
    <row r="64" spans="1:9" x14ac:dyDescent="0.3">
      <c r="A64" s="66" t="s">
        <v>286</v>
      </c>
      <c r="B64" s="15" t="s">
        <v>683</v>
      </c>
      <c r="C64" s="15" t="s">
        <v>684</v>
      </c>
      <c r="D64" s="15" t="s">
        <v>693</v>
      </c>
      <c r="E64" s="19" t="s">
        <v>49</v>
      </c>
      <c r="F64" s="9">
        <v>24.700800000000001</v>
      </c>
      <c r="G64" s="15" t="s">
        <v>867</v>
      </c>
      <c r="H64" s="15" t="s">
        <v>1369</v>
      </c>
      <c r="I64" s="15" t="s">
        <v>1369</v>
      </c>
    </row>
    <row r="65" spans="1:9" x14ac:dyDescent="0.3">
      <c r="A65" s="66" t="s">
        <v>287</v>
      </c>
      <c r="B65" s="15" t="s">
        <v>683</v>
      </c>
      <c r="C65" s="15" t="s">
        <v>684</v>
      </c>
      <c r="D65" s="15" t="s">
        <v>693</v>
      </c>
      <c r="E65" s="19" t="s">
        <v>49</v>
      </c>
      <c r="F65" s="9">
        <v>12.7033</v>
      </c>
      <c r="G65" s="15" t="s">
        <v>868</v>
      </c>
      <c r="H65" s="15" t="s">
        <v>1370</v>
      </c>
      <c r="I65" s="15" t="s">
        <v>1370</v>
      </c>
    </row>
    <row r="66" spans="1:9" ht="24" x14ac:dyDescent="0.3">
      <c r="A66" s="66" t="s">
        <v>288</v>
      </c>
      <c r="B66" s="15" t="s">
        <v>683</v>
      </c>
      <c r="C66" s="15" t="s">
        <v>684</v>
      </c>
      <c r="D66" s="15" t="s">
        <v>693</v>
      </c>
      <c r="E66" s="19" t="s">
        <v>48</v>
      </c>
      <c r="F66" s="9">
        <v>158.44069999999999</v>
      </c>
      <c r="G66" s="15" t="s">
        <v>869</v>
      </c>
      <c r="H66" s="15" t="s">
        <v>1371</v>
      </c>
      <c r="I66" s="15" t="s">
        <v>1372</v>
      </c>
    </row>
    <row r="67" spans="1:9" x14ac:dyDescent="0.3">
      <c r="A67" s="66" t="s">
        <v>289</v>
      </c>
      <c r="B67" s="15" t="s">
        <v>683</v>
      </c>
      <c r="C67" s="15" t="s">
        <v>684</v>
      </c>
      <c r="D67" s="15" t="s">
        <v>693</v>
      </c>
      <c r="E67" s="19" t="s">
        <v>48</v>
      </c>
      <c r="F67" s="9">
        <v>22.856999999999999</v>
      </c>
      <c r="G67" s="15" t="s">
        <v>870</v>
      </c>
      <c r="H67" s="15" t="s">
        <v>1373</v>
      </c>
      <c r="I67" s="15" t="s">
        <v>1374</v>
      </c>
    </row>
    <row r="68" spans="1:9" x14ac:dyDescent="0.3">
      <c r="A68" s="66" t="s">
        <v>290</v>
      </c>
      <c r="B68" s="15" t="s">
        <v>683</v>
      </c>
      <c r="C68" s="15" t="s">
        <v>684</v>
      </c>
      <c r="D68" s="15" t="s">
        <v>693</v>
      </c>
      <c r="E68" s="19" t="s">
        <v>48</v>
      </c>
      <c r="F68" s="9">
        <v>37.339199999999998</v>
      </c>
      <c r="G68" s="15" t="s">
        <v>871</v>
      </c>
      <c r="H68" s="15" t="s">
        <v>1375</v>
      </c>
      <c r="I68" s="15" t="s">
        <v>1376</v>
      </c>
    </row>
    <row r="69" spans="1:9" x14ac:dyDescent="0.3">
      <c r="A69" s="66" t="s">
        <v>291</v>
      </c>
      <c r="B69" s="15" t="s">
        <v>683</v>
      </c>
      <c r="C69" s="15" t="s">
        <v>684</v>
      </c>
      <c r="D69" s="15" t="s">
        <v>693</v>
      </c>
      <c r="E69" s="19" t="s">
        <v>48</v>
      </c>
      <c r="F69" s="9">
        <v>23.224499999999999</v>
      </c>
      <c r="G69" s="15" t="s">
        <v>872</v>
      </c>
      <c r="H69" s="15" t="s">
        <v>1377</v>
      </c>
      <c r="I69" s="15" t="s">
        <v>1378</v>
      </c>
    </row>
    <row r="70" spans="1:9" x14ac:dyDescent="0.3">
      <c r="A70" s="66" t="s">
        <v>292</v>
      </c>
      <c r="B70" s="15" t="s">
        <v>683</v>
      </c>
      <c r="C70" s="15" t="s">
        <v>684</v>
      </c>
      <c r="D70" s="15" t="s">
        <v>694</v>
      </c>
      <c r="E70" s="19" t="s">
        <v>48</v>
      </c>
      <c r="F70" s="9">
        <v>166.8837</v>
      </c>
      <c r="G70" s="15" t="s">
        <v>873</v>
      </c>
      <c r="H70" s="15" t="s">
        <v>1379</v>
      </c>
      <c r="I70" s="15" t="s">
        <v>1380</v>
      </c>
    </row>
    <row r="71" spans="1:9" x14ac:dyDescent="0.3">
      <c r="A71" s="66" t="s">
        <v>293</v>
      </c>
      <c r="B71" s="15" t="s">
        <v>683</v>
      </c>
      <c r="C71" s="15" t="s">
        <v>684</v>
      </c>
      <c r="D71" s="15" t="s">
        <v>694</v>
      </c>
      <c r="E71" s="19" t="s">
        <v>48</v>
      </c>
      <c r="F71" s="9">
        <v>848.05730000000005</v>
      </c>
      <c r="G71" s="15" t="s">
        <v>874</v>
      </c>
      <c r="H71" s="15" t="s">
        <v>1381</v>
      </c>
      <c r="I71" s="15" t="s">
        <v>1382</v>
      </c>
    </row>
    <row r="72" spans="1:9" x14ac:dyDescent="0.3">
      <c r="A72" s="66" t="s">
        <v>294</v>
      </c>
      <c r="B72" s="15" t="s">
        <v>683</v>
      </c>
      <c r="C72" s="15" t="s">
        <v>684</v>
      </c>
      <c r="D72" s="15" t="s">
        <v>694</v>
      </c>
      <c r="E72" s="19" t="s">
        <v>48</v>
      </c>
      <c r="F72" s="9">
        <v>548.68979999999999</v>
      </c>
      <c r="G72" s="15" t="s">
        <v>875</v>
      </c>
      <c r="H72" s="15" t="s">
        <v>1383</v>
      </c>
      <c r="I72" s="15" t="s">
        <v>1384</v>
      </c>
    </row>
    <row r="73" spans="1:9" ht="24" x14ac:dyDescent="0.3">
      <c r="A73" s="66" t="s">
        <v>295</v>
      </c>
      <c r="B73" s="15" t="s">
        <v>683</v>
      </c>
      <c r="C73" s="15" t="s">
        <v>684</v>
      </c>
      <c r="D73" s="15" t="s">
        <v>694</v>
      </c>
      <c r="E73" s="19" t="s">
        <v>48</v>
      </c>
      <c r="F73" s="9">
        <v>28.437899999999999</v>
      </c>
      <c r="G73" s="15" t="s">
        <v>876</v>
      </c>
      <c r="H73" s="15" t="s">
        <v>1385</v>
      </c>
      <c r="I73" s="15" t="s">
        <v>1386</v>
      </c>
    </row>
    <row r="74" spans="1:9" x14ac:dyDescent="0.3">
      <c r="A74" s="66" t="s">
        <v>296</v>
      </c>
      <c r="B74" s="15" t="s">
        <v>683</v>
      </c>
      <c r="C74" s="15" t="s">
        <v>684</v>
      </c>
      <c r="D74" s="15" t="s">
        <v>694</v>
      </c>
      <c r="E74" s="19" t="s">
        <v>48</v>
      </c>
      <c r="F74" s="9">
        <v>76.548299999999998</v>
      </c>
      <c r="G74" s="15" t="s">
        <v>877</v>
      </c>
      <c r="H74" s="15" t="s">
        <v>1387</v>
      </c>
      <c r="I74" s="15" t="s">
        <v>1388</v>
      </c>
    </row>
    <row r="75" spans="1:9" x14ac:dyDescent="0.3">
      <c r="A75" s="66" t="s">
        <v>297</v>
      </c>
      <c r="B75" s="15" t="s">
        <v>683</v>
      </c>
      <c r="C75" s="15" t="s">
        <v>684</v>
      </c>
      <c r="D75" s="15" t="s">
        <v>695</v>
      </c>
      <c r="E75" s="19" t="s">
        <v>48</v>
      </c>
      <c r="F75" s="9">
        <v>60.245399999999997</v>
      </c>
      <c r="G75" s="15" t="s">
        <v>878</v>
      </c>
      <c r="H75" s="15" t="s">
        <v>1389</v>
      </c>
      <c r="I75" s="15" t="s">
        <v>1390</v>
      </c>
    </row>
    <row r="76" spans="1:9" x14ac:dyDescent="0.3">
      <c r="A76" s="66" t="s">
        <v>298</v>
      </c>
      <c r="B76" s="15" t="s">
        <v>683</v>
      </c>
      <c r="C76" s="15" t="s">
        <v>684</v>
      </c>
      <c r="D76" s="15" t="s">
        <v>696</v>
      </c>
      <c r="E76" s="19" t="s">
        <v>48</v>
      </c>
      <c r="F76" s="9">
        <v>110.0805</v>
      </c>
      <c r="G76" s="15" t="s">
        <v>879</v>
      </c>
      <c r="H76" s="15" t="s">
        <v>1391</v>
      </c>
      <c r="I76" s="15" t="s">
        <v>1392</v>
      </c>
    </row>
    <row r="77" spans="1:9" ht="24" x14ac:dyDescent="0.3">
      <c r="A77" s="66" t="s">
        <v>299</v>
      </c>
      <c r="B77" s="15" t="s">
        <v>683</v>
      </c>
      <c r="C77" s="15" t="s">
        <v>697</v>
      </c>
      <c r="D77" s="15" t="s">
        <v>698</v>
      </c>
      <c r="E77" s="19" t="s">
        <v>48</v>
      </c>
      <c r="F77" s="9">
        <v>409.9085</v>
      </c>
      <c r="G77" s="15" t="s">
        <v>880</v>
      </c>
      <c r="H77" s="15" t="s">
        <v>1393</v>
      </c>
      <c r="I77" s="15" t="s">
        <v>1394</v>
      </c>
    </row>
    <row r="78" spans="1:9" ht="24" x14ac:dyDescent="0.3">
      <c r="A78" s="66" t="s">
        <v>300</v>
      </c>
      <c r="B78" s="15" t="s">
        <v>683</v>
      </c>
      <c r="C78" s="15" t="s">
        <v>697</v>
      </c>
      <c r="D78" s="15" t="s">
        <v>698</v>
      </c>
      <c r="E78" s="19" t="s">
        <v>48</v>
      </c>
      <c r="F78" s="9">
        <v>308.33629999999999</v>
      </c>
      <c r="G78" s="15" t="s">
        <v>881</v>
      </c>
      <c r="H78" s="15" t="s">
        <v>1395</v>
      </c>
      <c r="I78" s="15" t="s">
        <v>1396</v>
      </c>
    </row>
    <row r="79" spans="1:9" x14ac:dyDescent="0.3">
      <c r="A79" s="66" t="s">
        <v>301</v>
      </c>
      <c r="B79" s="15" t="s">
        <v>683</v>
      </c>
      <c r="C79" s="15" t="s">
        <v>697</v>
      </c>
      <c r="D79" s="15" t="s">
        <v>698</v>
      </c>
      <c r="E79" s="19" t="s">
        <v>48</v>
      </c>
      <c r="F79" s="9">
        <v>90.538700000000006</v>
      </c>
      <c r="G79" s="15" t="s">
        <v>882</v>
      </c>
      <c r="H79" s="15" t="s">
        <v>1397</v>
      </c>
      <c r="I79" s="15" t="s">
        <v>1398</v>
      </c>
    </row>
    <row r="80" spans="1:9" x14ac:dyDescent="0.3">
      <c r="A80" s="66" t="s">
        <v>302</v>
      </c>
      <c r="B80" s="15" t="s">
        <v>683</v>
      </c>
      <c r="C80" s="15" t="s">
        <v>697</v>
      </c>
      <c r="D80" s="15" t="s">
        <v>698</v>
      </c>
      <c r="E80" s="19" t="s">
        <v>48</v>
      </c>
      <c r="F80" s="9">
        <v>27.110600000000002</v>
      </c>
      <c r="G80" s="15" t="s">
        <v>883</v>
      </c>
      <c r="H80" s="15" t="s">
        <v>1399</v>
      </c>
      <c r="I80" s="15" t="s">
        <v>1399</v>
      </c>
    </row>
    <row r="81" spans="1:9" x14ac:dyDescent="0.3">
      <c r="A81" s="66" t="s">
        <v>303</v>
      </c>
      <c r="B81" s="15" t="s">
        <v>683</v>
      </c>
      <c r="C81" s="15" t="s">
        <v>697</v>
      </c>
      <c r="D81" s="15" t="s">
        <v>698</v>
      </c>
      <c r="E81" s="19" t="s">
        <v>48</v>
      </c>
      <c r="F81" s="9">
        <v>35.286900000000003</v>
      </c>
      <c r="G81" s="15" t="s">
        <v>884</v>
      </c>
      <c r="H81" s="15" t="s">
        <v>1400</v>
      </c>
      <c r="I81" s="15" t="s">
        <v>1401</v>
      </c>
    </row>
    <row r="82" spans="1:9" ht="24" x14ac:dyDescent="0.3">
      <c r="A82" s="66" t="s">
        <v>304</v>
      </c>
      <c r="B82" s="15" t="s">
        <v>683</v>
      </c>
      <c r="C82" s="15" t="s">
        <v>697</v>
      </c>
      <c r="D82" s="15" t="s">
        <v>698</v>
      </c>
      <c r="E82" s="19" t="s">
        <v>48</v>
      </c>
      <c r="F82" s="9">
        <v>150.2045</v>
      </c>
      <c r="G82" s="15" t="s">
        <v>885</v>
      </c>
      <c r="H82" s="15" t="s">
        <v>1402</v>
      </c>
      <c r="I82" s="15" t="s">
        <v>1403</v>
      </c>
    </row>
    <row r="83" spans="1:9" x14ac:dyDescent="0.3">
      <c r="A83" s="66" t="s">
        <v>305</v>
      </c>
      <c r="B83" s="15" t="s">
        <v>683</v>
      </c>
      <c r="C83" s="15" t="s">
        <v>697</v>
      </c>
      <c r="D83" s="15" t="s">
        <v>698</v>
      </c>
      <c r="E83" s="19" t="s">
        <v>48</v>
      </c>
      <c r="F83" s="9">
        <v>54.889200000000002</v>
      </c>
      <c r="G83" s="15" t="s">
        <v>886</v>
      </c>
      <c r="H83" s="15" t="s">
        <v>1404</v>
      </c>
      <c r="I83" s="15" t="s">
        <v>1405</v>
      </c>
    </row>
    <row r="84" spans="1:9" ht="24" x14ac:dyDescent="0.3">
      <c r="A84" s="66" t="s">
        <v>306</v>
      </c>
      <c r="B84" s="15" t="s">
        <v>683</v>
      </c>
      <c r="C84" s="15" t="s">
        <v>697</v>
      </c>
      <c r="D84" s="15" t="s">
        <v>698</v>
      </c>
      <c r="E84" s="19" t="s">
        <v>48</v>
      </c>
      <c r="F84" s="9">
        <v>732.19140000000004</v>
      </c>
      <c r="G84" s="15" t="s">
        <v>887</v>
      </c>
      <c r="H84" s="15" t="s">
        <v>1406</v>
      </c>
      <c r="I84" s="15" t="s">
        <v>1407</v>
      </c>
    </row>
    <row r="85" spans="1:9" ht="24" x14ac:dyDescent="0.3">
      <c r="A85" s="66" t="s">
        <v>307</v>
      </c>
      <c r="B85" s="15" t="s">
        <v>683</v>
      </c>
      <c r="C85" s="15" t="s">
        <v>697</v>
      </c>
      <c r="D85" s="15" t="s">
        <v>698</v>
      </c>
      <c r="E85" s="19" t="s">
        <v>48</v>
      </c>
      <c r="F85" s="9">
        <v>714.54780000000005</v>
      </c>
      <c r="G85" s="15" t="s">
        <v>888</v>
      </c>
      <c r="H85" s="15" t="s">
        <v>1408</v>
      </c>
      <c r="I85" s="15" t="s">
        <v>1409</v>
      </c>
    </row>
    <row r="86" spans="1:9" ht="36" x14ac:dyDescent="0.3">
      <c r="A86" s="66" t="s">
        <v>308</v>
      </c>
      <c r="B86" s="15" t="s">
        <v>683</v>
      </c>
      <c r="C86" s="15" t="s">
        <v>697</v>
      </c>
      <c r="D86" s="15" t="s">
        <v>698</v>
      </c>
      <c r="E86" s="19" t="s">
        <v>48</v>
      </c>
      <c r="F86" s="9">
        <v>1193.4662000000001</v>
      </c>
      <c r="G86" s="15" t="s">
        <v>889</v>
      </c>
      <c r="H86" s="15" t="s">
        <v>1410</v>
      </c>
      <c r="I86" s="15" t="s">
        <v>1411</v>
      </c>
    </row>
    <row r="87" spans="1:9" ht="24" x14ac:dyDescent="0.3">
      <c r="A87" s="66" t="s">
        <v>309</v>
      </c>
      <c r="B87" s="15" t="s">
        <v>683</v>
      </c>
      <c r="C87" s="15" t="s">
        <v>697</v>
      </c>
      <c r="D87" s="15" t="s">
        <v>698</v>
      </c>
      <c r="E87" s="19" t="s">
        <v>48</v>
      </c>
      <c r="F87" s="9">
        <v>506.54629999999997</v>
      </c>
      <c r="G87" s="15" t="s">
        <v>890</v>
      </c>
      <c r="H87" s="15" t="s">
        <v>1412</v>
      </c>
      <c r="I87" s="15" t="s">
        <v>1413</v>
      </c>
    </row>
    <row r="88" spans="1:9" ht="24" x14ac:dyDescent="0.3">
      <c r="A88" s="66" t="s">
        <v>310</v>
      </c>
      <c r="B88" s="15" t="s">
        <v>683</v>
      </c>
      <c r="C88" s="15" t="s">
        <v>697</v>
      </c>
      <c r="D88" s="15" t="s">
        <v>698</v>
      </c>
      <c r="E88" s="19" t="s">
        <v>48</v>
      </c>
      <c r="F88" s="9">
        <v>590.63310000000001</v>
      </c>
      <c r="G88" s="15" t="s">
        <v>891</v>
      </c>
      <c r="H88" s="15" t="s">
        <v>1414</v>
      </c>
      <c r="I88" s="15" t="s">
        <v>1415</v>
      </c>
    </row>
    <row r="89" spans="1:9" ht="24" x14ac:dyDescent="0.3">
      <c r="A89" s="66" t="s">
        <v>311</v>
      </c>
      <c r="B89" s="15" t="s">
        <v>683</v>
      </c>
      <c r="C89" s="15" t="s">
        <v>697</v>
      </c>
      <c r="D89" s="15" t="s">
        <v>698</v>
      </c>
      <c r="E89" s="19" t="s">
        <v>48</v>
      </c>
      <c r="F89" s="9">
        <v>384.33949999999999</v>
      </c>
      <c r="G89" s="15" t="s">
        <v>892</v>
      </c>
      <c r="H89" s="15" t="s">
        <v>1416</v>
      </c>
      <c r="I89" s="15" t="s">
        <v>1417</v>
      </c>
    </row>
    <row r="90" spans="1:9" ht="24" x14ac:dyDescent="0.3">
      <c r="A90" s="66" t="s">
        <v>312</v>
      </c>
      <c r="B90" s="15" t="s">
        <v>683</v>
      </c>
      <c r="C90" s="15" t="s">
        <v>697</v>
      </c>
      <c r="D90" s="15" t="s">
        <v>698</v>
      </c>
      <c r="E90" s="19" t="s">
        <v>48</v>
      </c>
      <c r="F90" s="9">
        <v>466.55990000000003</v>
      </c>
      <c r="G90" s="15" t="s">
        <v>893</v>
      </c>
      <c r="H90" s="15" t="s">
        <v>1418</v>
      </c>
      <c r="I90" s="15" t="s">
        <v>1419</v>
      </c>
    </row>
    <row r="91" spans="1:9" ht="24" x14ac:dyDescent="0.3">
      <c r="A91" s="66" t="s">
        <v>313</v>
      </c>
      <c r="B91" s="15" t="s">
        <v>683</v>
      </c>
      <c r="C91" s="15" t="s">
        <v>697</v>
      </c>
      <c r="D91" s="15" t="s">
        <v>698</v>
      </c>
      <c r="E91" s="19" t="s">
        <v>48</v>
      </c>
      <c r="F91" s="9">
        <v>419.19380000000001</v>
      </c>
      <c r="G91" s="15" t="s">
        <v>894</v>
      </c>
      <c r="H91" s="15" t="s">
        <v>1420</v>
      </c>
      <c r="I91" s="15" t="s">
        <v>1421</v>
      </c>
    </row>
    <row r="92" spans="1:9" ht="24" x14ac:dyDescent="0.3">
      <c r="A92" s="66" t="s">
        <v>314</v>
      </c>
      <c r="B92" s="15" t="s">
        <v>683</v>
      </c>
      <c r="C92" s="15" t="s">
        <v>697</v>
      </c>
      <c r="D92" s="15" t="s">
        <v>698</v>
      </c>
      <c r="E92" s="19" t="s">
        <v>48</v>
      </c>
      <c r="F92" s="9">
        <v>501.41419999999999</v>
      </c>
      <c r="G92" s="15" t="s">
        <v>895</v>
      </c>
      <c r="H92" s="15" t="s">
        <v>1422</v>
      </c>
      <c r="I92" s="15" t="s">
        <v>1423</v>
      </c>
    </row>
    <row r="93" spans="1:9" x14ac:dyDescent="0.3">
      <c r="A93" s="66" t="s">
        <v>315</v>
      </c>
      <c r="B93" s="15" t="s">
        <v>683</v>
      </c>
      <c r="C93" s="15" t="s">
        <v>697</v>
      </c>
      <c r="D93" s="15" t="s">
        <v>699</v>
      </c>
      <c r="E93" s="19" t="s">
        <v>48</v>
      </c>
      <c r="F93" s="9">
        <v>9.9313000000000002</v>
      </c>
      <c r="G93" s="15" t="s">
        <v>896</v>
      </c>
      <c r="H93" s="15" t="s">
        <v>1424</v>
      </c>
      <c r="I93" s="15" t="s">
        <v>1424</v>
      </c>
    </row>
    <row r="94" spans="1:9" x14ac:dyDescent="0.3">
      <c r="A94" s="66" t="s">
        <v>316</v>
      </c>
      <c r="B94" s="15" t="s">
        <v>683</v>
      </c>
      <c r="C94" s="15" t="s">
        <v>697</v>
      </c>
      <c r="D94" s="15" t="s">
        <v>699</v>
      </c>
      <c r="E94" s="19" t="s">
        <v>48</v>
      </c>
      <c r="F94" s="9">
        <v>10.586</v>
      </c>
      <c r="G94" s="15" t="s">
        <v>897</v>
      </c>
      <c r="H94" s="15" t="s">
        <v>1425</v>
      </c>
      <c r="I94" s="15" t="s">
        <v>1425</v>
      </c>
    </row>
    <row r="95" spans="1:9" x14ac:dyDescent="0.3">
      <c r="A95" s="66" t="s">
        <v>317</v>
      </c>
      <c r="B95" s="15" t="s">
        <v>683</v>
      </c>
      <c r="C95" s="15" t="s">
        <v>697</v>
      </c>
      <c r="D95" s="15" t="s">
        <v>700</v>
      </c>
      <c r="E95" s="19" t="s">
        <v>48</v>
      </c>
      <c r="F95" s="9">
        <v>48.194400000000002</v>
      </c>
      <c r="G95" s="15" t="s">
        <v>898</v>
      </c>
      <c r="H95" s="15" t="s">
        <v>1426</v>
      </c>
      <c r="I95" s="15" t="s">
        <v>1427</v>
      </c>
    </row>
    <row r="96" spans="1:9" ht="24" x14ac:dyDescent="0.3">
      <c r="A96" s="66" t="s">
        <v>318</v>
      </c>
      <c r="B96" s="15" t="s">
        <v>683</v>
      </c>
      <c r="C96" s="15" t="s">
        <v>697</v>
      </c>
      <c r="D96" s="15" t="s">
        <v>700</v>
      </c>
      <c r="E96" s="19" t="s">
        <v>48</v>
      </c>
      <c r="F96" s="9">
        <v>156.11009999999999</v>
      </c>
      <c r="G96" s="15" t="s">
        <v>899</v>
      </c>
      <c r="H96" s="15" t="s">
        <v>1428</v>
      </c>
      <c r="I96" s="15" t="s">
        <v>1429</v>
      </c>
    </row>
    <row r="97" spans="1:9" ht="24" x14ac:dyDescent="0.3">
      <c r="A97" s="66" t="s">
        <v>319</v>
      </c>
      <c r="B97" s="15" t="s">
        <v>683</v>
      </c>
      <c r="C97" s="15" t="s">
        <v>697</v>
      </c>
      <c r="D97" s="15" t="s">
        <v>700</v>
      </c>
      <c r="E97" s="19" t="s">
        <v>48</v>
      </c>
      <c r="F97" s="9">
        <v>80.1447</v>
      </c>
      <c r="G97" s="15" t="s">
        <v>900</v>
      </c>
      <c r="H97" s="15" t="s">
        <v>1430</v>
      </c>
      <c r="I97" s="15" t="s">
        <v>1431</v>
      </c>
    </row>
    <row r="98" spans="1:9" ht="24" x14ac:dyDescent="0.3">
      <c r="A98" s="66" t="s">
        <v>320</v>
      </c>
      <c r="B98" s="15" t="s">
        <v>683</v>
      </c>
      <c r="C98" s="15" t="s">
        <v>697</v>
      </c>
      <c r="D98" s="15" t="s">
        <v>700</v>
      </c>
      <c r="E98" s="19" t="s">
        <v>48</v>
      </c>
      <c r="F98" s="9">
        <v>46.055700000000002</v>
      </c>
      <c r="G98" s="15" t="s">
        <v>901</v>
      </c>
      <c r="H98" s="15" t="s">
        <v>1432</v>
      </c>
      <c r="I98" s="15" t="s">
        <v>1433</v>
      </c>
    </row>
    <row r="99" spans="1:9" ht="24" x14ac:dyDescent="0.3">
      <c r="A99" s="66" t="s">
        <v>321</v>
      </c>
      <c r="B99" s="15" t="s">
        <v>683</v>
      </c>
      <c r="C99" s="15" t="s">
        <v>697</v>
      </c>
      <c r="D99" s="15" t="s">
        <v>700</v>
      </c>
      <c r="E99" s="19" t="s">
        <v>48</v>
      </c>
      <c r="F99" s="9">
        <v>50.384700000000002</v>
      </c>
      <c r="G99" s="15" t="s">
        <v>902</v>
      </c>
      <c r="H99" s="15" t="s">
        <v>1434</v>
      </c>
      <c r="I99" s="15" t="s">
        <v>1435</v>
      </c>
    </row>
    <row r="100" spans="1:9" ht="24" x14ac:dyDescent="0.3">
      <c r="A100" s="66" t="s">
        <v>322</v>
      </c>
      <c r="B100" s="15" t="s">
        <v>683</v>
      </c>
      <c r="C100" s="15" t="s">
        <v>697</v>
      </c>
      <c r="D100" s="15" t="s">
        <v>700</v>
      </c>
      <c r="E100" s="19" t="s">
        <v>48</v>
      </c>
      <c r="F100" s="9">
        <v>61.401299999999999</v>
      </c>
      <c r="G100" s="15" t="s">
        <v>903</v>
      </c>
      <c r="H100" s="15" t="s">
        <v>1436</v>
      </c>
      <c r="I100" s="15" t="s">
        <v>1437</v>
      </c>
    </row>
    <row r="101" spans="1:9" x14ac:dyDescent="0.3">
      <c r="A101" s="66" t="s">
        <v>323</v>
      </c>
      <c r="B101" s="15" t="s">
        <v>683</v>
      </c>
      <c r="C101" s="15" t="s">
        <v>697</v>
      </c>
      <c r="D101" s="15" t="s">
        <v>700</v>
      </c>
      <c r="E101" s="19" t="s">
        <v>48</v>
      </c>
      <c r="F101" s="9">
        <v>45.6111</v>
      </c>
      <c r="G101" s="15" t="s">
        <v>904</v>
      </c>
      <c r="H101" s="15" t="s">
        <v>1438</v>
      </c>
      <c r="I101" s="15" t="s">
        <v>1439</v>
      </c>
    </row>
    <row r="102" spans="1:9" x14ac:dyDescent="0.3">
      <c r="A102" s="66" t="s">
        <v>324</v>
      </c>
      <c r="B102" s="15" t="s">
        <v>683</v>
      </c>
      <c r="C102" s="15" t="s">
        <v>697</v>
      </c>
      <c r="D102" s="15" t="s">
        <v>700</v>
      </c>
      <c r="E102" s="19" t="s">
        <v>48</v>
      </c>
      <c r="F102" s="9">
        <v>13.0595</v>
      </c>
      <c r="G102" s="15" t="s">
        <v>905</v>
      </c>
      <c r="H102" s="15" t="s">
        <v>1440</v>
      </c>
      <c r="I102" s="15" t="s">
        <v>1441</v>
      </c>
    </row>
    <row r="103" spans="1:9" x14ac:dyDescent="0.3">
      <c r="A103" s="66" t="s">
        <v>325</v>
      </c>
      <c r="B103" s="15" t="s">
        <v>683</v>
      </c>
      <c r="C103" s="15" t="s">
        <v>697</v>
      </c>
      <c r="D103" s="15" t="s">
        <v>700</v>
      </c>
      <c r="E103" s="19" t="s">
        <v>48</v>
      </c>
      <c r="F103" s="9">
        <v>128.09780000000001</v>
      </c>
      <c r="G103" s="15" t="s">
        <v>906</v>
      </c>
      <c r="H103" s="15" t="s">
        <v>1442</v>
      </c>
      <c r="I103" s="15" t="s">
        <v>1443</v>
      </c>
    </row>
    <row r="104" spans="1:9" x14ac:dyDescent="0.3">
      <c r="A104" s="66" t="s">
        <v>326</v>
      </c>
      <c r="B104" s="15" t="s">
        <v>683</v>
      </c>
      <c r="C104" s="15" t="s">
        <v>697</v>
      </c>
      <c r="D104" s="15" t="s">
        <v>701</v>
      </c>
      <c r="E104" s="19" t="s">
        <v>48</v>
      </c>
      <c r="F104" s="9">
        <v>29.743099999999998</v>
      </c>
      <c r="G104" s="15" t="s">
        <v>907</v>
      </c>
      <c r="H104" s="15" t="s">
        <v>1444</v>
      </c>
      <c r="I104" s="15" t="s">
        <v>1445</v>
      </c>
    </row>
    <row r="105" spans="1:9" x14ac:dyDescent="0.3">
      <c r="A105" s="66" t="s">
        <v>327</v>
      </c>
      <c r="B105" s="15" t="s">
        <v>683</v>
      </c>
      <c r="C105" s="15" t="s">
        <v>697</v>
      </c>
      <c r="D105" s="15" t="s">
        <v>701</v>
      </c>
      <c r="E105" s="19" t="s">
        <v>48</v>
      </c>
      <c r="F105" s="9">
        <v>142.01910000000001</v>
      </c>
      <c r="G105" s="15" t="s">
        <v>908</v>
      </c>
      <c r="H105" s="15" t="s">
        <v>1446</v>
      </c>
      <c r="I105" s="15" t="s">
        <v>1447</v>
      </c>
    </row>
    <row r="106" spans="1:9" ht="24" x14ac:dyDescent="0.3">
      <c r="A106" s="66" t="s">
        <v>328</v>
      </c>
      <c r="B106" s="15" t="s">
        <v>683</v>
      </c>
      <c r="C106" s="15" t="s">
        <v>697</v>
      </c>
      <c r="D106" s="15" t="s">
        <v>701</v>
      </c>
      <c r="E106" s="19" t="s">
        <v>48</v>
      </c>
      <c r="F106" s="9">
        <v>176.19239999999999</v>
      </c>
      <c r="G106" s="15" t="s">
        <v>909</v>
      </c>
      <c r="H106" s="15" t="s">
        <v>1448</v>
      </c>
      <c r="I106" s="15" t="s">
        <v>1449</v>
      </c>
    </row>
    <row r="107" spans="1:9" ht="24" x14ac:dyDescent="0.3">
      <c r="A107" s="66" t="s">
        <v>329</v>
      </c>
      <c r="B107" s="15" t="s">
        <v>683</v>
      </c>
      <c r="C107" s="15" t="s">
        <v>702</v>
      </c>
      <c r="D107" s="15" t="s">
        <v>703</v>
      </c>
      <c r="E107" s="19" t="s">
        <v>48</v>
      </c>
      <c r="F107" s="9">
        <v>166.36199999999999</v>
      </c>
      <c r="G107" s="15" t="s">
        <v>910</v>
      </c>
      <c r="H107" s="15" t="s">
        <v>1450</v>
      </c>
      <c r="I107" s="15" t="s">
        <v>1451</v>
      </c>
    </row>
    <row r="108" spans="1:9" ht="24" x14ac:dyDescent="0.3">
      <c r="A108" s="66" t="s">
        <v>330</v>
      </c>
      <c r="B108" s="15" t="s">
        <v>683</v>
      </c>
      <c r="C108" s="15" t="s">
        <v>702</v>
      </c>
      <c r="D108" s="15" t="s">
        <v>703</v>
      </c>
      <c r="E108" s="19" t="s">
        <v>48</v>
      </c>
      <c r="F108" s="9">
        <v>147.4665</v>
      </c>
      <c r="G108" s="15" t="s">
        <v>911</v>
      </c>
      <c r="H108" s="15" t="s">
        <v>1452</v>
      </c>
      <c r="I108" s="15" t="s">
        <v>1453</v>
      </c>
    </row>
    <row r="109" spans="1:9" ht="24" x14ac:dyDescent="0.3">
      <c r="A109" s="66" t="s">
        <v>331</v>
      </c>
      <c r="B109" s="15" t="s">
        <v>683</v>
      </c>
      <c r="C109" s="15" t="s">
        <v>702</v>
      </c>
      <c r="D109" s="15" t="s">
        <v>703</v>
      </c>
      <c r="E109" s="19" t="s">
        <v>48</v>
      </c>
      <c r="F109" s="9">
        <v>84.405900000000003</v>
      </c>
      <c r="G109" s="15" t="s">
        <v>912</v>
      </c>
      <c r="H109" s="15" t="s">
        <v>1454</v>
      </c>
      <c r="I109" s="15" t="s">
        <v>1455</v>
      </c>
    </row>
    <row r="110" spans="1:9" x14ac:dyDescent="0.3">
      <c r="A110" s="66" t="s">
        <v>332</v>
      </c>
      <c r="B110" s="15" t="s">
        <v>683</v>
      </c>
      <c r="C110" s="15" t="s">
        <v>702</v>
      </c>
      <c r="D110" s="15" t="s">
        <v>703</v>
      </c>
      <c r="E110" s="19" t="s">
        <v>48</v>
      </c>
      <c r="F110" s="9">
        <v>119.66</v>
      </c>
      <c r="G110" s="15" t="s">
        <v>913</v>
      </c>
      <c r="H110" s="15" t="s">
        <v>1456</v>
      </c>
      <c r="I110" s="15" t="s">
        <v>1457</v>
      </c>
    </row>
    <row r="111" spans="1:9" x14ac:dyDescent="0.3">
      <c r="A111" s="66" t="s">
        <v>333</v>
      </c>
      <c r="B111" s="15" t="s">
        <v>683</v>
      </c>
      <c r="C111" s="15" t="s">
        <v>702</v>
      </c>
      <c r="D111" s="15" t="s">
        <v>703</v>
      </c>
      <c r="E111" s="19" t="s">
        <v>48</v>
      </c>
      <c r="F111" s="9">
        <v>22.950600000000001</v>
      </c>
      <c r="G111" s="15" t="s">
        <v>914</v>
      </c>
      <c r="H111" s="15" t="s">
        <v>1458</v>
      </c>
      <c r="I111" s="15" t="s">
        <v>1459</v>
      </c>
    </row>
    <row r="112" spans="1:9" x14ac:dyDescent="0.3">
      <c r="A112" s="66" t="s">
        <v>334</v>
      </c>
      <c r="B112" s="15" t="s">
        <v>683</v>
      </c>
      <c r="C112" s="15" t="s">
        <v>702</v>
      </c>
      <c r="D112" s="15" t="s">
        <v>704</v>
      </c>
      <c r="E112" s="19" t="s">
        <v>48</v>
      </c>
      <c r="F112" s="9">
        <v>313.84050000000002</v>
      </c>
      <c r="G112" s="15" t="s">
        <v>915</v>
      </c>
      <c r="H112" s="15" t="s">
        <v>1460</v>
      </c>
      <c r="I112" s="15" t="s">
        <v>1460</v>
      </c>
    </row>
    <row r="113" spans="1:9" x14ac:dyDescent="0.3">
      <c r="A113" s="66" t="s">
        <v>335</v>
      </c>
      <c r="B113" s="15" t="s">
        <v>683</v>
      </c>
      <c r="C113" s="15" t="s">
        <v>702</v>
      </c>
      <c r="D113" s="15" t="s">
        <v>705</v>
      </c>
      <c r="E113" s="19" t="s">
        <v>48</v>
      </c>
      <c r="F113" s="9">
        <v>27.022200000000002</v>
      </c>
      <c r="G113" s="15" t="s">
        <v>916</v>
      </c>
      <c r="H113" s="15" t="s">
        <v>1461</v>
      </c>
      <c r="I113" s="15" t="s">
        <v>1462</v>
      </c>
    </row>
    <row r="114" spans="1:9" ht="24" x14ac:dyDescent="0.3">
      <c r="A114" s="66" t="s">
        <v>336</v>
      </c>
      <c r="B114" s="15" t="s">
        <v>683</v>
      </c>
      <c r="C114" s="15" t="s">
        <v>702</v>
      </c>
      <c r="D114" s="15" t="s">
        <v>704</v>
      </c>
      <c r="E114" s="19" t="s">
        <v>48</v>
      </c>
      <c r="F114" s="9">
        <v>237.08850000000001</v>
      </c>
      <c r="G114" s="15" t="s">
        <v>917</v>
      </c>
      <c r="H114" s="15" t="s">
        <v>1463</v>
      </c>
      <c r="I114" s="15" t="s">
        <v>1464</v>
      </c>
    </row>
    <row r="115" spans="1:9" ht="24" x14ac:dyDescent="0.3">
      <c r="A115" s="66" t="s">
        <v>337</v>
      </c>
      <c r="B115" s="15" t="s">
        <v>683</v>
      </c>
      <c r="C115" s="15" t="s">
        <v>702</v>
      </c>
      <c r="D115" s="15" t="s">
        <v>704</v>
      </c>
      <c r="E115" s="19" t="s">
        <v>48</v>
      </c>
      <c r="F115" s="9">
        <v>282.64580000000001</v>
      </c>
      <c r="G115" s="15" t="s">
        <v>918</v>
      </c>
      <c r="H115" s="15" t="s">
        <v>1465</v>
      </c>
      <c r="I115" s="15" t="s">
        <v>1466</v>
      </c>
    </row>
    <row r="116" spans="1:9" ht="24" x14ac:dyDescent="0.3">
      <c r="A116" s="66" t="s">
        <v>338</v>
      </c>
      <c r="B116" s="15" t="s">
        <v>683</v>
      </c>
      <c r="C116" s="15" t="s">
        <v>702</v>
      </c>
      <c r="D116" s="15" t="s">
        <v>704</v>
      </c>
      <c r="E116" s="19" t="s">
        <v>48</v>
      </c>
      <c r="F116" s="9">
        <v>378.00080000000003</v>
      </c>
      <c r="G116" s="15" t="s">
        <v>919</v>
      </c>
      <c r="H116" s="15" t="s">
        <v>1467</v>
      </c>
      <c r="I116" s="15" t="s">
        <v>1468</v>
      </c>
    </row>
    <row r="117" spans="1:9" ht="24" x14ac:dyDescent="0.3">
      <c r="A117" s="66" t="s">
        <v>339</v>
      </c>
      <c r="B117" s="15" t="s">
        <v>683</v>
      </c>
      <c r="C117" s="15" t="s">
        <v>702</v>
      </c>
      <c r="D117" s="15" t="s">
        <v>704</v>
      </c>
      <c r="E117" s="19" t="s">
        <v>48</v>
      </c>
      <c r="F117" s="9">
        <v>372.74520000000001</v>
      </c>
      <c r="G117" s="15" t="s">
        <v>920</v>
      </c>
      <c r="H117" s="15" t="s">
        <v>1469</v>
      </c>
      <c r="I117" s="15" t="s">
        <v>1470</v>
      </c>
    </row>
    <row r="118" spans="1:9" x14ac:dyDescent="0.3">
      <c r="A118" s="66" t="s">
        <v>340</v>
      </c>
      <c r="B118" s="15" t="s">
        <v>683</v>
      </c>
      <c r="C118" s="15" t="s">
        <v>702</v>
      </c>
      <c r="D118" s="15" t="s">
        <v>705</v>
      </c>
      <c r="E118" s="19" t="s">
        <v>48</v>
      </c>
      <c r="F118" s="9">
        <v>25.793700000000001</v>
      </c>
      <c r="G118" s="15" t="s">
        <v>921</v>
      </c>
      <c r="H118" s="15" t="s">
        <v>1471</v>
      </c>
      <c r="I118" s="15" t="s">
        <v>1471</v>
      </c>
    </row>
    <row r="119" spans="1:9" ht="24" x14ac:dyDescent="0.3">
      <c r="A119" s="66" t="s">
        <v>341</v>
      </c>
      <c r="B119" s="15" t="s">
        <v>683</v>
      </c>
      <c r="C119" s="15" t="s">
        <v>702</v>
      </c>
      <c r="D119" s="15" t="s">
        <v>705</v>
      </c>
      <c r="E119" s="19" t="s">
        <v>49</v>
      </c>
      <c r="F119" s="9">
        <v>74.087699999999998</v>
      </c>
      <c r="G119" s="15" t="s">
        <v>922</v>
      </c>
      <c r="H119" s="15" t="s">
        <v>1472</v>
      </c>
      <c r="I119" s="15" t="s">
        <v>1473</v>
      </c>
    </row>
    <row r="120" spans="1:9" x14ac:dyDescent="0.3">
      <c r="A120" s="66" t="s">
        <v>346</v>
      </c>
      <c r="B120" s="15" t="s">
        <v>683</v>
      </c>
      <c r="C120" s="15" t="s">
        <v>702</v>
      </c>
      <c r="D120" s="15" t="s">
        <v>706</v>
      </c>
      <c r="E120" s="19" t="s">
        <v>49</v>
      </c>
      <c r="F120" s="9">
        <v>45.269399999999997</v>
      </c>
      <c r="G120" s="15" t="s">
        <v>927</v>
      </c>
      <c r="H120" s="15" t="s">
        <v>1482</v>
      </c>
      <c r="I120" s="15" t="s">
        <v>1482</v>
      </c>
    </row>
    <row r="121" spans="1:9" x14ac:dyDescent="0.3">
      <c r="A121" s="66" t="s">
        <v>347</v>
      </c>
      <c r="B121" s="15" t="s">
        <v>672</v>
      </c>
      <c r="C121" s="15" t="s">
        <v>707</v>
      </c>
      <c r="D121" s="15" t="s">
        <v>708</v>
      </c>
      <c r="E121" s="19" t="s">
        <v>49</v>
      </c>
      <c r="F121" s="9">
        <v>71.802000000000007</v>
      </c>
      <c r="G121" s="15" t="s">
        <v>928</v>
      </c>
      <c r="H121" s="15" t="s">
        <v>1483</v>
      </c>
      <c r="I121" s="15" t="s">
        <v>1483</v>
      </c>
    </row>
    <row r="122" spans="1:9" ht="24" x14ac:dyDescent="0.3">
      <c r="A122" s="66" t="s">
        <v>348</v>
      </c>
      <c r="B122" s="15" t="s">
        <v>672</v>
      </c>
      <c r="C122" s="15" t="s">
        <v>707</v>
      </c>
      <c r="D122" s="15" t="s">
        <v>709</v>
      </c>
      <c r="E122" s="19" t="s">
        <v>48</v>
      </c>
      <c r="F122" s="9">
        <v>323.15120000000002</v>
      </c>
      <c r="G122" s="15" t="s">
        <v>929</v>
      </c>
      <c r="H122" s="15" t="s">
        <v>1484</v>
      </c>
      <c r="I122" s="15" t="s">
        <v>1485</v>
      </c>
    </row>
    <row r="123" spans="1:9" ht="24" x14ac:dyDescent="0.3">
      <c r="A123" s="66" t="s">
        <v>349</v>
      </c>
      <c r="B123" s="15" t="s">
        <v>672</v>
      </c>
      <c r="C123" s="15" t="s">
        <v>707</v>
      </c>
      <c r="D123" s="15" t="s">
        <v>709</v>
      </c>
      <c r="E123" s="19" t="s">
        <v>48</v>
      </c>
      <c r="F123" s="9">
        <v>249.93510000000001</v>
      </c>
      <c r="G123" s="15" t="s">
        <v>930</v>
      </c>
      <c r="H123" s="15" t="s">
        <v>1486</v>
      </c>
      <c r="I123" s="15" t="s">
        <v>1487</v>
      </c>
    </row>
    <row r="124" spans="1:9" ht="24" x14ac:dyDescent="0.3">
      <c r="A124" s="66" t="s">
        <v>350</v>
      </c>
      <c r="B124" s="15" t="s">
        <v>672</v>
      </c>
      <c r="C124" s="15" t="s">
        <v>707</v>
      </c>
      <c r="D124" s="15" t="s">
        <v>709</v>
      </c>
      <c r="E124" s="19" t="s">
        <v>48</v>
      </c>
      <c r="F124" s="9">
        <v>286.31959999999998</v>
      </c>
      <c r="G124" s="15" t="s">
        <v>931</v>
      </c>
      <c r="H124" s="15" t="s">
        <v>1488</v>
      </c>
      <c r="I124" s="15" t="s">
        <v>1489</v>
      </c>
    </row>
    <row r="125" spans="1:9" ht="24" x14ac:dyDescent="0.3">
      <c r="A125" s="66" t="s">
        <v>351</v>
      </c>
      <c r="B125" s="15" t="s">
        <v>672</v>
      </c>
      <c r="C125" s="15" t="s">
        <v>707</v>
      </c>
      <c r="D125" s="15" t="s">
        <v>709</v>
      </c>
      <c r="E125" s="19" t="s">
        <v>48</v>
      </c>
      <c r="F125" s="9">
        <v>412.70549999999997</v>
      </c>
      <c r="G125" s="15" t="s">
        <v>932</v>
      </c>
      <c r="H125" s="15" t="s">
        <v>1490</v>
      </c>
      <c r="I125" s="15" t="s">
        <v>1491</v>
      </c>
    </row>
    <row r="126" spans="1:9" ht="24" x14ac:dyDescent="0.3">
      <c r="A126" s="66" t="s">
        <v>352</v>
      </c>
      <c r="B126" s="15" t="s">
        <v>672</v>
      </c>
      <c r="C126" s="15" t="s">
        <v>707</v>
      </c>
      <c r="D126" s="15" t="s">
        <v>709</v>
      </c>
      <c r="E126" s="19" t="s">
        <v>48</v>
      </c>
      <c r="F126" s="9">
        <v>449.09</v>
      </c>
      <c r="G126" s="15" t="s">
        <v>933</v>
      </c>
      <c r="H126" s="15" t="s">
        <v>1492</v>
      </c>
      <c r="I126" s="15" t="s">
        <v>1493</v>
      </c>
    </row>
    <row r="127" spans="1:9" ht="24" x14ac:dyDescent="0.3">
      <c r="A127" s="66" t="s">
        <v>353</v>
      </c>
      <c r="B127" s="15" t="s">
        <v>672</v>
      </c>
      <c r="C127" s="15" t="s">
        <v>707</v>
      </c>
      <c r="D127" s="15" t="s">
        <v>709</v>
      </c>
      <c r="E127" s="19" t="s">
        <v>49</v>
      </c>
      <c r="F127" s="9">
        <v>1044.2353000000001</v>
      </c>
      <c r="G127" s="15" t="s">
        <v>934</v>
      </c>
      <c r="H127" s="15" t="s">
        <v>1494</v>
      </c>
      <c r="I127" s="15" t="s">
        <v>1495</v>
      </c>
    </row>
    <row r="128" spans="1:9" ht="24" x14ac:dyDescent="0.3">
      <c r="A128" s="66" t="s">
        <v>354</v>
      </c>
      <c r="B128" s="15" t="s">
        <v>672</v>
      </c>
      <c r="C128" s="15" t="s">
        <v>707</v>
      </c>
      <c r="D128" s="15" t="s">
        <v>709</v>
      </c>
      <c r="E128" s="19" t="s">
        <v>49</v>
      </c>
      <c r="F128" s="9">
        <v>1135.0507</v>
      </c>
      <c r="G128" s="15" t="s">
        <v>935</v>
      </c>
      <c r="H128" s="15" t="s">
        <v>1496</v>
      </c>
      <c r="I128" s="15" t="s">
        <v>1497</v>
      </c>
    </row>
    <row r="129" spans="1:9" ht="24" x14ac:dyDescent="0.3">
      <c r="A129" s="66" t="s">
        <v>355</v>
      </c>
      <c r="B129" s="15" t="s">
        <v>672</v>
      </c>
      <c r="C129" s="15" t="s">
        <v>707</v>
      </c>
      <c r="D129" s="15" t="s">
        <v>709</v>
      </c>
      <c r="E129" s="19" t="s">
        <v>49</v>
      </c>
      <c r="F129" s="9">
        <v>1381.5228999999999</v>
      </c>
      <c r="G129" s="15" t="s">
        <v>936</v>
      </c>
      <c r="H129" s="15" t="s">
        <v>1498</v>
      </c>
      <c r="I129" s="15" t="s">
        <v>1499</v>
      </c>
    </row>
    <row r="130" spans="1:9" x14ac:dyDescent="0.3">
      <c r="A130" s="66" t="s">
        <v>356</v>
      </c>
      <c r="B130" s="15" t="s">
        <v>683</v>
      </c>
      <c r="C130" s="15" t="s">
        <v>697</v>
      </c>
      <c r="D130" s="15" t="s">
        <v>710</v>
      </c>
      <c r="E130" s="19" t="s">
        <v>49</v>
      </c>
      <c r="F130" s="9">
        <v>14.114699999999999</v>
      </c>
      <c r="G130" s="15" t="s">
        <v>937</v>
      </c>
      <c r="H130" s="15" t="s">
        <v>1500</v>
      </c>
      <c r="I130" s="15" t="s">
        <v>1501</v>
      </c>
    </row>
    <row r="131" spans="1:9" x14ac:dyDescent="0.3">
      <c r="A131" s="66" t="s">
        <v>357</v>
      </c>
      <c r="B131" s="15" t="s">
        <v>683</v>
      </c>
      <c r="C131" s="15" t="s">
        <v>711</v>
      </c>
      <c r="D131" s="15" t="s">
        <v>712</v>
      </c>
      <c r="E131" s="19" t="s">
        <v>47</v>
      </c>
      <c r="F131" s="9">
        <v>6.2313000000000001</v>
      </c>
      <c r="G131" s="15" t="s">
        <v>938</v>
      </c>
      <c r="H131" s="15" t="s">
        <v>1502</v>
      </c>
      <c r="I131" s="15" t="s">
        <v>1503</v>
      </c>
    </row>
    <row r="132" spans="1:9" x14ac:dyDescent="0.3">
      <c r="A132" s="66" t="s">
        <v>358</v>
      </c>
      <c r="B132" s="15" t="s">
        <v>683</v>
      </c>
      <c r="C132" s="15" t="s">
        <v>711</v>
      </c>
      <c r="D132" s="15" t="s">
        <v>713</v>
      </c>
      <c r="E132" s="19" t="s">
        <v>47</v>
      </c>
      <c r="F132" s="9">
        <v>9.3356999999999992</v>
      </c>
      <c r="G132" s="15" t="s">
        <v>939</v>
      </c>
      <c r="H132" s="15" t="s">
        <v>1504</v>
      </c>
      <c r="I132" s="15" t="s">
        <v>1505</v>
      </c>
    </row>
    <row r="133" spans="1:9" x14ac:dyDescent="0.3">
      <c r="A133" s="66" t="s">
        <v>359</v>
      </c>
      <c r="B133" s="15" t="s">
        <v>683</v>
      </c>
      <c r="C133" s="15" t="s">
        <v>711</v>
      </c>
      <c r="D133" s="15" t="s">
        <v>714</v>
      </c>
      <c r="E133" s="19" t="s">
        <v>47</v>
      </c>
      <c r="F133" s="9">
        <v>28.680399999999999</v>
      </c>
      <c r="G133" s="15" t="s">
        <v>940</v>
      </c>
      <c r="H133" s="15" t="s">
        <v>1506</v>
      </c>
      <c r="I133" s="15" t="s">
        <v>1507</v>
      </c>
    </row>
    <row r="134" spans="1:9" x14ac:dyDescent="0.3">
      <c r="A134" s="66" t="s">
        <v>360</v>
      </c>
      <c r="B134" s="15" t="s">
        <v>683</v>
      </c>
      <c r="C134" s="15" t="s">
        <v>711</v>
      </c>
      <c r="D134" s="15" t="s">
        <v>714</v>
      </c>
      <c r="E134" s="19" t="s">
        <v>47</v>
      </c>
      <c r="F134" s="9">
        <v>36.206699999999998</v>
      </c>
      <c r="G134" s="15" t="s">
        <v>941</v>
      </c>
      <c r="H134" s="15" t="s">
        <v>1508</v>
      </c>
      <c r="I134" s="15" t="s">
        <v>1509</v>
      </c>
    </row>
    <row r="135" spans="1:9" x14ac:dyDescent="0.3">
      <c r="A135" s="66" t="s">
        <v>361</v>
      </c>
      <c r="B135" s="15" t="s">
        <v>683</v>
      </c>
      <c r="C135" s="15" t="s">
        <v>711</v>
      </c>
      <c r="D135" s="15" t="s">
        <v>715</v>
      </c>
      <c r="E135" s="19" t="s">
        <v>47</v>
      </c>
      <c r="F135" s="9">
        <v>23.241299999999999</v>
      </c>
      <c r="G135" s="15" t="s">
        <v>942</v>
      </c>
      <c r="H135" s="15" t="s">
        <v>1510</v>
      </c>
      <c r="I135" s="15" t="s">
        <v>1511</v>
      </c>
    </row>
    <row r="136" spans="1:9" x14ac:dyDescent="0.3">
      <c r="A136" s="66" t="s">
        <v>362</v>
      </c>
      <c r="B136" s="15" t="s">
        <v>683</v>
      </c>
      <c r="C136" s="15" t="s">
        <v>711</v>
      </c>
      <c r="D136" s="15" t="s">
        <v>715</v>
      </c>
      <c r="E136" s="19" t="s">
        <v>47</v>
      </c>
      <c r="F136" s="9">
        <v>28.435500000000001</v>
      </c>
      <c r="G136" s="15" t="s">
        <v>943</v>
      </c>
      <c r="H136" s="15" t="s">
        <v>1512</v>
      </c>
      <c r="I136" s="15" t="s">
        <v>1513</v>
      </c>
    </row>
    <row r="137" spans="1:9" x14ac:dyDescent="0.3">
      <c r="A137" s="67" t="s">
        <v>363</v>
      </c>
      <c r="B137" s="29" t="s">
        <v>683</v>
      </c>
      <c r="C137" s="29" t="s">
        <v>711</v>
      </c>
      <c r="D137" s="29" t="s">
        <v>716</v>
      </c>
      <c r="E137" s="54" t="s">
        <v>47</v>
      </c>
      <c r="F137" s="55">
        <v>14.5131</v>
      </c>
      <c r="G137" s="29" t="s">
        <v>944</v>
      </c>
      <c r="H137" s="29" t="s">
        <v>1514</v>
      </c>
      <c r="I137" s="29" t="s">
        <v>1515</v>
      </c>
    </row>
    <row r="138" spans="1:9" x14ac:dyDescent="0.3">
      <c r="A138" s="67" t="s">
        <v>364</v>
      </c>
      <c r="B138" s="29" t="s">
        <v>683</v>
      </c>
      <c r="C138" s="29" t="s">
        <v>711</v>
      </c>
      <c r="D138" s="29" t="s">
        <v>716</v>
      </c>
      <c r="E138" s="54" t="s">
        <v>47</v>
      </c>
      <c r="F138" s="55">
        <v>18.8766</v>
      </c>
      <c r="G138" s="29" t="s">
        <v>945</v>
      </c>
      <c r="H138" s="29" t="s">
        <v>1516</v>
      </c>
      <c r="I138" s="29" t="s">
        <v>1517</v>
      </c>
    </row>
    <row r="139" spans="1:9" x14ac:dyDescent="0.3">
      <c r="A139" s="67" t="s">
        <v>365</v>
      </c>
      <c r="B139" s="29" t="s">
        <v>683</v>
      </c>
      <c r="C139" s="29" t="s">
        <v>711</v>
      </c>
      <c r="D139" s="29" t="s">
        <v>716</v>
      </c>
      <c r="E139" s="54" t="s">
        <v>47</v>
      </c>
      <c r="F139" s="55">
        <v>13.2536</v>
      </c>
      <c r="G139" s="29" t="s">
        <v>946</v>
      </c>
      <c r="H139" s="29" t="s">
        <v>1518</v>
      </c>
      <c r="I139" s="29" t="s">
        <v>1519</v>
      </c>
    </row>
    <row r="140" spans="1:9" x14ac:dyDescent="0.3">
      <c r="A140" s="67" t="s">
        <v>366</v>
      </c>
      <c r="B140" s="29" t="s">
        <v>683</v>
      </c>
      <c r="C140" s="29" t="s">
        <v>711</v>
      </c>
      <c r="D140" s="29" t="s">
        <v>716</v>
      </c>
      <c r="E140" s="54" t="s">
        <v>47</v>
      </c>
      <c r="F140" s="55">
        <v>19.2042</v>
      </c>
      <c r="G140" s="29" t="s">
        <v>947</v>
      </c>
      <c r="H140" s="29" t="s">
        <v>1520</v>
      </c>
      <c r="I140" s="29" t="s">
        <v>1521</v>
      </c>
    </row>
    <row r="141" spans="1:9" x14ac:dyDescent="0.3">
      <c r="A141" s="67" t="s">
        <v>367</v>
      </c>
      <c r="B141" s="29" t="s">
        <v>683</v>
      </c>
      <c r="C141" s="29" t="s">
        <v>711</v>
      </c>
      <c r="D141" s="29" t="s">
        <v>717</v>
      </c>
      <c r="E141" s="54" t="s">
        <v>47</v>
      </c>
      <c r="F141" s="55">
        <v>32.9283</v>
      </c>
      <c r="G141" s="29" t="s">
        <v>948</v>
      </c>
      <c r="H141" s="29" t="s">
        <v>1522</v>
      </c>
      <c r="I141" s="29" t="s">
        <v>1523</v>
      </c>
    </row>
    <row r="142" spans="1:9" x14ac:dyDescent="0.3">
      <c r="A142" s="67" t="s">
        <v>368</v>
      </c>
      <c r="B142" s="29" t="s">
        <v>683</v>
      </c>
      <c r="C142" s="29" t="s">
        <v>711</v>
      </c>
      <c r="D142" s="29" t="s">
        <v>718</v>
      </c>
      <c r="E142" s="54" t="s">
        <v>47</v>
      </c>
      <c r="F142" s="55">
        <v>39.655799999999999</v>
      </c>
      <c r="G142" s="29" t="s">
        <v>949</v>
      </c>
      <c r="H142" s="29" t="s">
        <v>1524</v>
      </c>
      <c r="I142" s="29" t="s">
        <v>1525</v>
      </c>
    </row>
    <row r="143" spans="1:9" ht="24" x14ac:dyDescent="0.3">
      <c r="A143" s="67" t="s">
        <v>369</v>
      </c>
      <c r="B143" s="29" t="s">
        <v>683</v>
      </c>
      <c r="C143" s="29" t="s">
        <v>711</v>
      </c>
      <c r="D143" s="29" t="s">
        <v>719</v>
      </c>
      <c r="E143" s="54" t="s">
        <v>47</v>
      </c>
      <c r="F143" s="55">
        <v>2.831</v>
      </c>
      <c r="G143" s="29" t="s">
        <v>950</v>
      </c>
      <c r="H143" s="29" t="s">
        <v>1526</v>
      </c>
      <c r="I143" s="29" t="s">
        <v>1526</v>
      </c>
    </row>
    <row r="144" spans="1:9" x14ac:dyDescent="0.3">
      <c r="A144" s="67" t="s">
        <v>370</v>
      </c>
      <c r="B144" s="29" t="s">
        <v>683</v>
      </c>
      <c r="C144" s="29" t="s">
        <v>711</v>
      </c>
      <c r="D144" s="29" t="s">
        <v>719</v>
      </c>
      <c r="E144" s="54" t="s">
        <v>47</v>
      </c>
      <c r="F144" s="55">
        <v>3.3340999999999998</v>
      </c>
      <c r="G144" s="29" t="s">
        <v>951</v>
      </c>
      <c r="H144" s="29" t="s">
        <v>1527</v>
      </c>
      <c r="I144" s="29" t="s">
        <v>1527</v>
      </c>
    </row>
    <row r="145" spans="1:9" x14ac:dyDescent="0.3">
      <c r="A145" s="67" t="s">
        <v>371</v>
      </c>
      <c r="B145" s="29" t="s">
        <v>683</v>
      </c>
      <c r="C145" s="29" t="s">
        <v>711</v>
      </c>
      <c r="D145" s="29" t="s">
        <v>719</v>
      </c>
      <c r="E145" s="54" t="s">
        <v>47</v>
      </c>
      <c r="F145" s="55">
        <v>4.7300000000000004</v>
      </c>
      <c r="G145" s="29" t="s">
        <v>952</v>
      </c>
      <c r="H145" s="29" t="s">
        <v>1528</v>
      </c>
      <c r="I145" s="29" t="s">
        <v>1528</v>
      </c>
    </row>
    <row r="146" spans="1:9" x14ac:dyDescent="0.3">
      <c r="A146" s="67" t="s">
        <v>372</v>
      </c>
      <c r="B146" s="29" t="s">
        <v>683</v>
      </c>
      <c r="C146" s="29" t="s">
        <v>711</v>
      </c>
      <c r="D146" s="29" t="s">
        <v>719</v>
      </c>
      <c r="E146" s="54" t="s">
        <v>47</v>
      </c>
      <c r="F146" s="55">
        <v>3.6419000000000001</v>
      </c>
      <c r="G146" s="29" t="s">
        <v>953</v>
      </c>
      <c r="H146" s="29" t="s">
        <v>1529</v>
      </c>
      <c r="I146" s="29" t="s">
        <v>1530</v>
      </c>
    </row>
    <row r="147" spans="1:9" x14ac:dyDescent="0.3">
      <c r="A147" s="67" t="s">
        <v>373</v>
      </c>
      <c r="B147" s="29" t="s">
        <v>683</v>
      </c>
      <c r="C147" s="29" t="s">
        <v>711</v>
      </c>
      <c r="D147" s="29" t="s">
        <v>719</v>
      </c>
      <c r="E147" s="54" t="s">
        <v>47</v>
      </c>
      <c r="F147" s="55">
        <v>5.7633000000000001</v>
      </c>
      <c r="G147" s="29" t="s">
        <v>954</v>
      </c>
      <c r="H147" s="29" t="s">
        <v>1531</v>
      </c>
      <c r="I147" s="29" t="s">
        <v>1532</v>
      </c>
    </row>
    <row r="148" spans="1:9" x14ac:dyDescent="0.3">
      <c r="A148" s="67" t="s">
        <v>374</v>
      </c>
      <c r="B148" s="29" t="s">
        <v>683</v>
      </c>
      <c r="C148" s="29" t="s">
        <v>711</v>
      </c>
      <c r="D148" s="29" t="s">
        <v>720</v>
      </c>
      <c r="E148" s="54" t="s">
        <v>47</v>
      </c>
      <c r="F148" s="55">
        <v>3.2324000000000002</v>
      </c>
      <c r="G148" s="29" t="s">
        <v>955</v>
      </c>
      <c r="H148" s="29" t="s">
        <v>1533</v>
      </c>
      <c r="I148" s="29" t="s">
        <v>1534</v>
      </c>
    </row>
    <row r="149" spans="1:9" x14ac:dyDescent="0.3">
      <c r="A149" s="67" t="s">
        <v>375</v>
      </c>
      <c r="B149" s="29" t="s">
        <v>683</v>
      </c>
      <c r="C149" s="29" t="s">
        <v>711</v>
      </c>
      <c r="D149" s="29" t="s">
        <v>720</v>
      </c>
      <c r="E149" s="54" t="s">
        <v>47</v>
      </c>
      <c r="F149" s="55">
        <v>4.3358999999999996</v>
      </c>
      <c r="G149" s="29" t="s">
        <v>956</v>
      </c>
      <c r="H149" s="29" t="s">
        <v>1535</v>
      </c>
      <c r="I149" s="29" t="s">
        <v>1535</v>
      </c>
    </row>
    <row r="150" spans="1:9" x14ac:dyDescent="0.3">
      <c r="A150" s="67" t="s">
        <v>376</v>
      </c>
      <c r="B150" s="29" t="s">
        <v>683</v>
      </c>
      <c r="C150" s="29" t="s">
        <v>711</v>
      </c>
      <c r="D150" s="29" t="s">
        <v>720</v>
      </c>
      <c r="E150" s="54" t="s">
        <v>47</v>
      </c>
      <c r="F150" s="55">
        <v>5.5449000000000002</v>
      </c>
      <c r="G150" s="29" t="s">
        <v>957</v>
      </c>
      <c r="H150" s="29" t="s">
        <v>1536</v>
      </c>
      <c r="I150" s="29" t="s">
        <v>1536</v>
      </c>
    </row>
    <row r="151" spans="1:9" x14ac:dyDescent="0.3">
      <c r="A151" s="67" t="s">
        <v>377</v>
      </c>
      <c r="B151" s="29" t="s">
        <v>683</v>
      </c>
      <c r="C151" s="29" t="s">
        <v>711</v>
      </c>
      <c r="D151" s="29" t="s">
        <v>720</v>
      </c>
      <c r="E151" s="54" t="s">
        <v>47</v>
      </c>
      <c r="F151" s="55">
        <v>6.9409000000000001</v>
      </c>
      <c r="G151" s="29" t="s">
        <v>958</v>
      </c>
      <c r="H151" s="29" t="s">
        <v>1537</v>
      </c>
      <c r="I151" s="29" t="s">
        <v>1537</v>
      </c>
    </row>
    <row r="152" spans="1:9" x14ac:dyDescent="0.3">
      <c r="A152" s="67" t="s">
        <v>378</v>
      </c>
      <c r="B152" s="29" t="s">
        <v>683</v>
      </c>
      <c r="C152" s="29" t="s">
        <v>711</v>
      </c>
      <c r="D152" s="29" t="s">
        <v>720</v>
      </c>
      <c r="E152" s="54" t="s">
        <v>47</v>
      </c>
      <c r="F152" s="55">
        <v>4.4412000000000003</v>
      </c>
      <c r="G152" s="29" t="s">
        <v>959</v>
      </c>
      <c r="H152" s="29" t="s">
        <v>1538</v>
      </c>
      <c r="I152" s="29" t="s">
        <v>1539</v>
      </c>
    </row>
    <row r="153" spans="1:9" x14ac:dyDescent="0.3">
      <c r="A153" s="67" t="s">
        <v>379</v>
      </c>
      <c r="B153" s="29" t="s">
        <v>683</v>
      </c>
      <c r="C153" s="29" t="s">
        <v>711</v>
      </c>
      <c r="D153" s="29" t="s">
        <v>720</v>
      </c>
      <c r="E153" s="54" t="s">
        <v>47</v>
      </c>
      <c r="F153" s="55">
        <v>5.8569000000000004</v>
      </c>
      <c r="G153" s="29" t="s">
        <v>960</v>
      </c>
      <c r="H153" s="29" t="s">
        <v>1540</v>
      </c>
      <c r="I153" s="29" t="s">
        <v>1541</v>
      </c>
    </row>
    <row r="154" spans="1:9" x14ac:dyDescent="0.3">
      <c r="A154" s="67" t="s">
        <v>380</v>
      </c>
      <c r="B154" s="29" t="s">
        <v>683</v>
      </c>
      <c r="C154" s="29" t="s">
        <v>711</v>
      </c>
      <c r="D154" s="29" t="s">
        <v>720</v>
      </c>
      <c r="E154" s="54" t="s">
        <v>47</v>
      </c>
      <c r="F154" s="55">
        <v>8.8325999999999993</v>
      </c>
      <c r="G154" s="29" t="s">
        <v>961</v>
      </c>
      <c r="H154" s="29" t="s">
        <v>1542</v>
      </c>
      <c r="I154" s="29" t="s">
        <v>1542</v>
      </c>
    </row>
    <row r="155" spans="1:9" x14ac:dyDescent="0.3">
      <c r="A155" s="67" t="s">
        <v>381</v>
      </c>
      <c r="B155" s="29" t="s">
        <v>683</v>
      </c>
      <c r="C155" s="29" t="s">
        <v>711</v>
      </c>
      <c r="D155" s="29" t="s">
        <v>721</v>
      </c>
      <c r="E155" s="54" t="s">
        <v>47</v>
      </c>
      <c r="F155" s="55">
        <v>19.999400000000001</v>
      </c>
      <c r="G155" s="29" t="s">
        <v>962</v>
      </c>
      <c r="H155" s="29" t="s">
        <v>1543</v>
      </c>
      <c r="I155" s="29" t="s">
        <v>1544</v>
      </c>
    </row>
    <row r="156" spans="1:9" x14ac:dyDescent="0.3">
      <c r="A156" s="67" t="s">
        <v>382</v>
      </c>
      <c r="B156" s="29" t="s">
        <v>683</v>
      </c>
      <c r="C156" s="29" t="s">
        <v>711</v>
      </c>
      <c r="D156" s="29" t="s">
        <v>721</v>
      </c>
      <c r="E156" s="54" t="s">
        <v>47</v>
      </c>
      <c r="F156" s="55">
        <v>21.415099999999999</v>
      </c>
      <c r="G156" s="29" t="s">
        <v>963</v>
      </c>
      <c r="H156" s="29" t="s">
        <v>1545</v>
      </c>
      <c r="I156" s="29" t="s">
        <v>1546</v>
      </c>
    </row>
    <row r="157" spans="1:9" x14ac:dyDescent="0.3">
      <c r="A157" s="67" t="s">
        <v>383</v>
      </c>
      <c r="B157" s="29" t="s">
        <v>683</v>
      </c>
      <c r="C157" s="29" t="s">
        <v>711</v>
      </c>
      <c r="D157" s="29" t="s">
        <v>722</v>
      </c>
      <c r="E157" s="54" t="s">
        <v>47</v>
      </c>
      <c r="F157" s="55">
        <v>13.628</v>
      </c>
      <c r="G157" s="29" t="s">
        <v>964</v>
      </c>
      <c r="H157" s="29" t="s">
        <v>1547</v>
      </c>
      <c r="I157" s="29" t="s">
        <v>1548</v>
      </c>
    </row>
    <row r="158" spans="1:9" x14ac:dyDescent="0.3">
      <c r="A158" s="67" t="s">
        <v>384</v>
      </c>
      <c r="B158" s="29" t="s">
        <v>683</v>
      </c>
      <c r="C158" s="29" t="s">
        <v>711</v>
      </c>
      <c r="D158" s="29" t="s">
        <v>722</v>
      </c>
      <c r="E158" s="54" t="s">
        <v>47</v>
      </c>
      <c r="F158" s="55">
        <v>15.043699999999999</v>
      </c>
      <c r="G158" s="29" t="s">
        <v>965</v>
      </c>
      <c r="H158" s="29" t="s">
        <v>1549</v>
      </c>
      <c r="I158" s="29" t="s">
        <v>1550</v>
      </c>
    </row>
    <row r="159" spans="1:9" x14ac:dyDescent="0.3">
      <c r="A159" s="67" t="s">
        <v>385</v>
      </c>
      <c r="B159" s="29" t="s">
        <v>683</v>
      </c>
      <c r="C159" s="29" t="s">
        <v>711</v>
      </c>
      <c r="D159" s="29" t="s">
        <v>723</v>
      </c>
      <c r="E159" s="54" t="s">
        <v>47</v>
      </c>
      <c r="F159" s="55">
        <v>3.1505000000000001</v>
      </c>
      <c r="G159" s="29" t="s">
        <v>966</v>
      </c>
      <c r="H159" s="29" t="s">
        <v>1551</v>
      </c>
      <c r="I159" s="29" t="s">
        <v>1552</v>
      </c>
    </row>
    <row r="160" spans="1:9" x14ac:dyDescent="0.3">
      <c r="A160" s="67" t="s">
        <v>386</v>
      </c>
      <c r="B160" s="29" t="s">
        <v>683</v>
      </c>
      <c r="C160" s="29" t="s">
        <v>711</v>
      </c>
      <c r="D160" s="29" t="s">
        <v>724</v>
      </c>
      <c r="E160" s="54" t="s">
        <v>47</v>
      </c>
      <c r="F160" s="55">
        <v>13.8775</v>
      </c>
      <c r="G160" s="29" t="s">
        <v>967</v>
      </c>
      <c r="H160" s="29" t="s">
        <v>1553</v>
      </c>
      <c r="I160" s="29" t="s">
        <v>1553</v>
      </c>
    </row>
    <row r="161" spans="1:9" x14ac:dyDescent="0.3">
      <c r="A161" s="67" t="s">
        <v>387</v>
      </c>
      <c r="B161" s="29" t="s">
        <v>683</v>
      </c>
      <c r="C161" s="29" t="s">
        <v>711</v>
      </c>
      <c r="D161" s="29" t="s">
        <v>724</v>
      </c>
      <c r="E161" s="54" t="s">
        <v>48</v>
      </c>
      <c r="F161" s="55">
        <v>16.393000000000001</v>
      </c>
      <c r="G161" s="29" t="s">
        <v>968</v>
      </c>
      <c r="H161" s="29" t="s">
        <v>1554</v>
      </c>
      <c r="I161" s="29" t="s">
        <v>1555</v>
      </c>
    </row>
    <row r="162" spans="1:9" x14ac:dyDescent="0.3">
      <c r="A162" s="67" t="s">
        <v>388</v>
      </c>
      <c r="B162" s="29" t="s">
        <v>683</v>
      </c>
      <c r="C162" s="29" t="s">
        <v>725</v>
      </c>
      <c r="D162" s="29" t="s">
        <v>726</v>
      </c>
      <c r="E162" s="54" t="s">
        <v>48</v>
      </c>
      <c r="F162" s="55">
        <v>95.441100000000006</v>
      </c>
      <c r="G162" s="29" t="s">
        <v>969</v>
      </c>
      <c r="H162" s="29" t="s">
        <v>1556</v>
      </c>
      <c r="I162" s="29" t="s">
        <v>1557</v>
      </c>
    </row>
    <row r="163" spans="1:9" x14ac:dyDescent="0.3">
      <c r="A163" s="67" t="s">
        <v>389</v>
      </c>
      <c r="B163" s="29" t="s">
        <v>683</v>
      </c>
      <c r="C163" s="29" t="s">
        <v>725</v>
      </c>
      <c r="D163" s="29" t="s">
        <v>726</v>
      </c>
      <c r="E163" s="54" t="s">
        <v>48</v>
      </c>
      <c r="F163" s="55">
        <v>139.40479999999999</v>
      </c>
      <c r="G163" s="29" t="s">
        <v>970</v>
      </c>
      <c r="H163" s="29" t="s">
        <v>1558</v>
      </c>
      <c r="I163" s="29" t="s">
        <v>1559</v>
      </c>
    </row>
    <row r="164" spans="1:9" x14ac:dyDescent="0.3">
      <c r="A164" s="67" t="s">
        <v>390</v>
      </c>
      <c r="B164" s="29" t="s">
        <v>683</v>
      </c>
      <c r="C164" s="29" t="s">
        <v>725</v>
      </c>
      <c r="D164" s="29" t="s">
        <v>726</v>
      </c>
      <c r="E164" s="54" t="s">
        <v>48</v>
      </c>
      <c r="F164" s="55">
        <v>81.219099999999997</v>
      </c>
      <c r="G164" s="29" t="s">
        <v>971</v>
      </c>
      <c r="H164" s="29" t="s">
        <v>1560</v>
      </c>
      <c r="I164" s="29" t="s">
        <v>1561</v>
      </c>
    </row>
    <row r="165" spans="1:9" ht="24" x14ac:dyDescent="0.3">
      <c r="A165" s="67" t="s">
        <v>391</v>
      </c>
      <c r="B165" s="29" t="s">
        <v>683</v>
      </c>
      <c r="C165" s="29" t="s">
        <v>725</v>
      </c>
      <c r="D165" s="29" t="s">
        <v>726</v>
      </c>
      <c r="E165" s="54" t="s">
        <v>48</v>
      </c>
      <c r="F165" s="55">
        <v>126.6383</v>
      </c>
      <c r="G165" s="29" t="s">
        <v>972</v>
      </c>
      <c r="H165" s="29" t="s">
        <v>1562</v>
      </c>
      <c r="I165" s="29" t="s">
        <v>1563</v>
      </c>
    </row>
    <row r="166" spans="1:9" x14ac:dyDescent="0.3">
      <c r="A166" s="67" t="s">
        <v>392</v>
      </c>
      <c r="B166" s="29" t="s">
        <v>683</v>
      </c>
      <c r="C166" s="29" t="s">
        <v>725</v>
      </c>
      <c r="D166" s="29" t="s">
        <v>726</v>
      </c>
      <c r="E166" s="54" t="s">
        <v>48</v>
      </c>
      <c r="F166" s="55">
        <v>164.381</v>
      </c>
      <c r="G166" s="29" t="s">
        <v>973</v>
      </c>
      <c r="H166" s="29" t="s">
        <v>1564</v>
      </c>
      <c r="I166" s="29" t="s">
        <v>1565</v>
      </c>
    </row>
    <row r="167" spans="1:9" x14ac:dyDescent="0.3">
      <c r="A167" s="67" t="s">
        <v>393</v>
      </c>
      <c r="B167" s="29" t="s">
        <v>683</v>
      </c>
      <c r="C167" s="29" t="s">
        <v>725</v>
      </c>
      <c r="D167" s="29" t="s">
        <v>727</v>
      </c>
      <c r="E167" s="54" t="s">
        <v>48</v>
      </c>
      <c r="F167" s="55">
        <v>410.19869999999997</v>
      </c>
      <c r="G167" s="29" t="s">
        <v>974</v>
      </c>
      <c r="H167" s="29" t="s">
        <v>1566</v>
      </c>
      <c r="I167" s="29" t="s">
        <v>1567</v>
      </c>
    </row>
    <row r="168" spans="1:9" x14ac:dyDescent="0.3">
      <c r="A168" s="67" t="s">
        <v>394</v>
      </c>
      <c r="B168" s="29" t="s">
        <v>683</v>
      </c>
      <c r="C168" s="29" t="s">
        <v>725</v>
      </c>
      <c r="D168" s="29" t="s">
        <v>727</v>
      </c>
      <c r="E168" s="54" t="s">
        <v>48</v>
      </c>
      <c r="F168" s="55">
        <v>487.03550000000001</v>
      </c>
      <c r="G168" s="29" t="s">
        <v>975</v>
      </c>
      <c r="H168" s="29" t="s">
        <v>1568</v>
      </c>
      <c r="I168" s="29" t="s">
        <v>1569</v>
      </c>
    </row>
    <row r="169" spans="1:9" x14ac:dyDescent="0.3">
      <c r="A169" s="67" t="s">
        <v>395</v>
      </c>
      <c r="B169" s="29" t="s">
        <v>683</v>
      </c>
      <c r="C169" s="29" t="s">
        <v>725</v>
      </c>
      <c r="D169" s="29" t="s">
        <v>727</v>
      </c>
      <c r="E169" s="54" t="s">
        <v>48</v>
      </c>
      <c r="F169" s="55">
        <v>584.10590000000002</v>
      </c>
      <c r="G169" s="29" t="s">
        <v>976</v>
      </c>
      <c r="H169" s="29" t="s">
        <v>1570</v>
      </c>
      <c r="I169" s="29" t="s">
        <v>1571</v>
      </c>
    </row>
    <row r="170" spans="1:9" x14ac:dyDescent="0.3">
      <c r="A170" s="67" t="s">
        <v>396</v>
      </c>
      <c r="B170" s="29" t="s">
        <v>683</v>
      </c>
      <c r="C170" s="29" t="s">
        <v>725</v>
      </c>
      <c r="D170" s="29" t="s">
        <v>727</v>
      </c>
      <c r="E170" s="54" t="s">
        <v>48</v>
      </c>
      <c r="F170" s="55">
        <v>359.67200000000003</v>
      </c>
      <c r="G170" s="29" t="s">
        <v>977</v>
      </c>
      <c r="H170" s="29" t="s">
        <v>1572</v>
      </c>
      <c r="I170" s="29" t="s">
        <v>1573</v>
      </c>
    </row>
    <row r="171" spans="1:9" x14ac:dyDescent="0.3">
      <c r="A171" s="67" t="s">
        <v>397</v>
      </c>
      <c r="B171" s="29" t="s">
        <v>683</v>
      </c>
      <c r="C171" s="29" t="s">
        <v>725</v>
      </c>
      <c r="D171" s="29" t="s">
        <v>727</v>
      </c>
      <c r="E171" s="54" t="s">
        <v>48</v>
      </c>
      <c r="F171" s="55">
        <v>429.19650000000001</v>
      </c>
      <c r="G171" s="29" t="s">
        <v>978</v>
      </c>
      <c r="H171" s="29" t="s">
        <v>1574</v>
      </c>
      <c r="I171" s="29" t="s">
        <v>1575</v>
      </c>
    </row>
    <row r="172" spans="1:9" x14ac:dyDescent="0.3">
      <c r="A172" s="67" t="s">
        <v>398</v>
      </c>
      <c r="B172" s="29" t="s">
        <v>683</v>
      </c>
      <c r="C172" s="29" t="s">
        <v>725</v>
      </c>
      <c r="D172" s="29" t="s">
        <v>727</v>
      </c>
      <c r="E172" s="54" t="s">
        <v>48</v>
      </c>
      <c r="F172" s="55">
        <v>541.76160000000004</v>
      </c>
      <c r="G172" s="29" t="s">
        <v>979</v>
      </c>
      <c r="H172" s="29" t="s">
        <v>1576</v>
      </c>
      <c r="I172" s="29" t="s">
        <v>1577</v>
      </c>
    </row>
    <row r="173" spans="1:9" ht="24" x14ac:dyDescent="0.3">
      <c r="A173" s="67" t="s">
        <v>399</v>
      </c>
      <c r="B173" s="29" t="s">
        <v>683</v>
      </c>
      <c r="C173" s="29" t="s">
        <v>725</v>
      </c>
      <c r="D173" s="29" t="s">
        <v>727</v>
      </c>
      <c r="E173" s="54" t="s">
        <v>48</v>
      </c>
      <c r="F173" s="55">
        <v>114.2308</v>
      </c>
      <c r="G173" s="29" t="s">
        <v>980</v>
      </c>
      <c r="H173" s="29" t="s">
        <v>1578</v>
      </c>
      <c r="I173" s="29" t="s">
        <v>1579</v>
      </c>
    </row>
    <row r="174" spans="1:9" ht="24" x14ac:dyDescent="0.3">
      <c r="A174" s="67" t="s">
        <v>400</v>
      </c>
      <c r="B174" s="29" t="s">
        <v>683</v>
      </c>
      <c r="C174" s="29" t="s">
        <v>725</v>
      </c>
      <c r="D174" s="29" t="s">
        <v>727</v>
      </c>
      <c r="E174" s="54" t="s">
        <v>48</v>
      </c>
      <c r="F174" s="55">
        <v>133.77670000000001</v>
      </c>
      <c r="G174" s="29" t="s">
        <v>981</v>
      </c>
      <c r="H174" s="29" t="s">
        <v>1580</v>
      </c>
      <c r="I174" s="29" t="s">
        <v>1581</v>
      </c>
    </row>
    <row r="175" spans="1:9" x14ac:dyDescent="0.3">
      <c r="A175" s="67" t="s">
        <v>401</v>
      </c>
      <c r="B175" s="29" t="s">
        <v>683</v>
      </c>
      <c r="C175" s="29" t="s">
        <v>725</v>
      </c>
      <c r="D175" s="29" t="s">
        <v>727</v>
      </c>
      <c r="E175" s="54" t="s">
        <v>48</v>
      </c>
      <c r="F175" s="55">
        <v>96.100700000000003</v>
      </c>
      <c r="G175" s="29" t="s">
        <v>982</v>
      </c>
      <c r="H175" s="29" t="s">
        <v>1582</v>
      </c>
      <c r="I175" s="29" t="s">
        <v>1583</v>
      </c>
    </row>
    <row r="176" spans="1:9" ht="24" x14ac:dyDescent="0.3">
      <c r="A176" s="67" t="s">
        <v>402</v>
      </c>
      <c r="B176" s="29" t="s">
        <v>683</v>
      </c>
      <c r="C176" s="29" t="s">
        <v>725</v>
      </c>
      <c r="D176" s="29" t="s">
        <v>727</v>
      </c>
      <c r="E176" s="54" t="s">
        <v>48</v>
      </c>
      <c r="F176" s="55">
        <v>109.0758</v>
      </c>
      <c r="G176" s="29" t="s">
        <v>983</v>
      </c>
      <c r="H176" s="29" t="s">
        <v>1584</v>
      </c>
      <c r="I176" s="29" t="s">
        <v>1585</v>
      </c>
    </row>
    <row r="177" spans="1:9" ht="24" x14ac:dyDescent="0.3">
      <c r="A177" s="67" t="s">
        <v>403</v>
      </c>
      <c r="B177" s="29" t="s">
        <v>683</v>
      </c>
      <c r="C177" s="29" t="s">
        <v>725</v>
      </c>
      <c r="D177" s="29" t="s">
        <v>727</v>
      </c>
      <c r="E177" s="54" t="s">
        <v>48</v>
      </c>
      <c r="F177" s="55">
        <v>114.7807</v>
      </c>
      <c r="G177" s="29" t="s">
        <v>984</v>
      </c>
      <c r="H177" s="29" t="s">
        <v>1586</v>
      </c>
      <c r="I177" s="29" t="s">
        <v>1587</v>
      </c>
    </row>
    <row r="178" spans="1:9" ht="24" x14ac:dyDescent="0.3">
      <c r="A178" s="67" t="s">
        <v>404</v>
      </c>
      <c r="B178" s="29" t="s">
        <v>683</v>
      </c>
      <c r="C178" s="29" t="s">
        <v>725</v>
      </c>
      <c r="D178" s="29" t="s">
        <v>727</v>
      </c>
      <c r="E178" s="54" t="s">
        <v>48</v>
      </c>
      <c r="F178" s="55">
        <v>99.254300000000001</v>
      </c>
      <c r="G178" s="29" t="s">
        <v>985</v>
      </c>
      <c r="H178" s="29" t="s">
        <v>1588</v>
      </c>
      <c r="I178" s="29" t="s">
        <v>1589</v>
      </c>
    </row>
    <row r="179" spans="1:9" ht="24" x14ac:dyDescent="0.3">
      <c r="A179" s="67" t="s">
        <v>405</v>
      </c>
      <c r="B179" s="29" t="s">
        <v>683</v>
      </c>
      <c r="C179" s="29" t="s">
        <v>725</v>
      </c>
      <c r="D179" s="29" t="s">
        <v>727</v>
      </c>
      <c r="E179" s="54" t="s">
        <v>48</v>
      </c>
      <c r="F179" s="55">
        <v>98.361599999999996</v>
      </c>
      <c r="G179" s="29" t="s">
        <v>986</v>
      </c>
      <c r="H179" s="29" t="s">
        <v>1590</v>
      </c>
      <c r="I179" s="29" t="s">
        <v>1591</v>
      </c>
    </row>
    <row r="180" spans="1:9" ht="24" x14ac:dyDescent="0.3">
      <c r="A180" s="67" t="s">
        <v>406</v>
      </c>
      <c r="B180" s="29" t="s">
        <v>683</v>
      </c>
      <c r="C180" s="29" t="s">
        <v>725</v>
      </c>
      <c r="D180" s="29" t="s">
        <v>727</v>
      </c>
      <c r="E180" s="54" t="s">
        <v>48</v>
      </c>
      <c r="F180" s="55">
        <v>112.5932</v>
      </c>
      <c r="G180" s="29" t="s">
        <v>987</v>
      </c>
      <c r="H180" s="29" t="s">
        <v>1592</v>
      </c>
      <c r="I180" s="29" t="s">
        <v>1593</v>
      </c>
    </row>
    <row r="181" spans="1:9" x14ac:dyDescent="0.3">
      <c r="A181" s="67" t="s">
        <v>407</v>
      </c>
      <c r="B181" s="29" t="s">
        <v>683</v>
      </c>
      <c r="C181" s="29" t="s">
        <v>725</v>
      </c>
      <c r="D181" s="29" t="s">
        <v>727</v>
      </c>
      <c r="E181" s="54" t="s">
        <v>48</v>
      </c>
      <c r="F181" s="55">
        <v>669.4923</v>
      </c>
      <c r="G181" s="29" t="s">
        <v>988</v>
      </c>
      <c r="H181" s="29" t="s">
        <v>1594</v>
      </c>
      <c r="I181" s="29" t="s">
        <v>1595</v>
      </c>
    </row>
    <row r="182" spans="1:9" x14ac:dyDescent="0.3">
      <c r="A182" s="67" t="s">
        <v>408</v>
      </c>
      <c r="B182" s="29" t="s">
        <v>683</v>
      </c>
      <c r="C182" s="29" t="s">
        <v>725</v>
      </c>
      <c r="D182" s="29" t="s">
        <v>727</v>
      </c>
      <c r="E182" s="54" t="s">
        <v>48</v>
      </c>
      <c r="F182" s="55">
        <v>703.36770000000001</v>
      </c>
      <c r="G182" s="29" t="s">
        <v>989</v>
      </c>
      <c r="H182" s="29" t="s">
        <v>1596</v>
      </c>
      <c r="I182" s="29" t="s">
        <v>1597</v>
      </c>
    </row>
    <row r="183" spans="1:9" x14ac:dyDescent="0.3">
      <c r="A183" s="67" t="s">
        <v>409</v>
      </c>
      <c r="B183" s="29" t="s">
        <v>683</v>
      </c>
      <c r="C183" s="29" t="s">
        <v>725</v>
      </c>
      <c r="D183" s="29" t="s">
        <v>727</v>
      </c>
      <c r="E183" s="54" t="s">
        <v>48</v>
      </c>
      <c r="F183" s="55">
        <v>679.02769999999998</v>
      </c>
      <c r="G183" s="29" t="s">
        <v>990</v>
      </c>
      <c r="H183" s="29" t="s">
        <v>1598</v>
      </c>
      <c r="I183" s="29" t="s">
        <v>1599</v>
      </c>
    </row>
    <row r="184" spans="1:9" x14ac:dyDescent="0.3">
      <c r="A184" s="67" t="s">
        <v>410</v>
      </c>
      <c r="B184" s="29" t="s">
        <v>683</v>
      </c>
      <c r="C184" s="29" t="s">
        <v>725</v>
      </c>
      <c r="D184" s="29" t="s">
        <v>727</v>
      </c>
      <c r="E184" s="54" t="s">
        <v>48</v>
      </c>
      <c r="F184" s="55">
        <v>674.41959999999995</v>
      </c>
      <c r="G184" s="29" t="s">
        <v>991</v>
      </c>
      <c r="H184" s="29" t="s">
        <v>1600</v>
      </c>
      <c r="I184" s="29" t="s">
        <v>1601</v>
      </c>
    </row>
    <row r="185" spans="1:9" x14ac:dyDescent="0.3">
      <c r="A185" s="67" t="s">
        <v>411</v>
      </c>
      <c r="B185" s="29" t="s">
        <v>683</v>
      </c>
      <c r="C185" s="29" t="s">
        <v>725</v>
      </c>
      <c r="D185" s="29" t="s">
        <v>728</v>
      </c>
      <c r="E185" s="54" t="s">
        <v>48</v>
      </c>
      <c r="F185" s="55">
        <v>80.692400000000006</v>
      </c>
      <c r="G185" s="29" t="s">
        <v>992</v>
      </c>
      <c r="H185" s="29" t="s">
        <v>1602</v>
      </c>
      <c r="I185" s="29" t="s">
        <v>1603</v>
      </c>
    </row>
    <row r="186" spans="1:9" x14ac:dyDescent="0.3">
      <c r="A186" s="67" t="s">
        <v>412</v>
      </c>
      <c r="B186" s="29" t="s">
        <v>683</v>
      </c>
      <c r="C186" s="29" t="s">
        <v>725</v>
      </c>
      <c r="D186" s="29" t="s">
        <v>728</v>
      </c>
      <c r="E186" s="54" t="s">
        <v>49</v>
      </c>
      <c r="F186" s="55">
        <v>30.169499999999999</v>
      </c>
      <c r="G186" s="29" t="s">
        <v>993</v>
      </c>
      <c r="H186" s="29" t="s">
        <v>1604</v>
      </c>
      <c r="I186" s="29" t="s">
        <v>1605</v>
      </c>
    </row>
    <row r="187" spans="1:9" x14ac:dyDescent="0.3">
      <c r="A187" s="67" t="s">
        <v>413</v>
      </c>
      <c r="B187" s="29" t="s">
        <v>683</v>
      </c>
      <c r="C187" s="29" t="s">
        <v>725</v>
      </c>
      <c r="D187" s="29" t="s">
        <v>728</v>
      </c>
      <c r="E187" s="54" t="s">
        <v>48</v>
      </c>
      <c r="F187" s="55">
        <v>62.307000000000002</v>
      </c>
      <c r="G187" s="29" t="s">
        <v>994</v>
      </c>
      <c r="H187" s="29" t="s">
        <v>1606</v>
      </c>
      <c r="I187" s="29" t="s">
        <v>1607</v>
      </c>
    </row>
    <row r="188" spans="1:9" x14ac:dyDescent="0.3">
      <c r="A188" s="67" t="s">
        <v>414</v>
      </c>
      <c r="B188" s="29" t="s">
        <v>683</v>
      </c>
      <c r="C188" s="29" t="s">
        <v>725</v>
      </c>
      <c r="D188" s="29" t="s">
        <v>728</v>
      </c>
      <c r="E188" s="54" t="s">
        <v>48</v>
      </c>
      <c r="F188" s="55">
        <v>14.341699999999999</v>
      </c>
      <c r="G188" s="29" t="s">
        <v>995</v>
      </c>
      <c r="H188" s="29" t="s">
        <v>1608</v>
      </c>
      <c r="I188" s="29" t="s">
        <v>1609</v>
      </c>
    </row>
    <row r="189" spans="1:9" x14ac:dyDescent="0.3">
      <c r="A189" s="67" t="s">
        <v>415</v>
      </c>
      <c r="B189" s="29" t="s">
        <v>683</v>
      </c>
      <c r="C189" s="29" t="s">
        <v>725</v>
      </c>
      <c r="D189" s="29" t="s">
        <v>728</v>
      </c>
      <c r="E189" s="54" t="s">
        <v>48</v>
      </c>
      <c r="F189" s="55">
        <v>30.108599999999999</v>
      </c>
      <c r="G189" s="29" t="s">
        <v>996</v>
      </c>
      <c r="H189" s="29" t="s">
        <v>1610</v>
      </c>
      <c r="I189" s="29" t="s">
        <v>1611</v>
      </c>
    </row>
    <row r="190" spans="1:9" x14ac:dyDescent="0.3">
      <c r="A190" s="67" t="s">
        <v>416</v>
      </c>
      <c r="B190" s="29" t="s">
        <v>683</v>
      </c>
      <c r="C190" s="29" t="s">
        <v>725</v>
      </c>
      <c r="D190" s="29" t="s">
        <v>728</v>
      </c>
      <c r="E190" s="54" t="s">
        <v>48</v>
      </c>
      <c r="F190" s="55">
        <v>35.514000000000003</v>
      </c>
      <c r="G190" s="29" t="s">
        <v>997</v>
      </c>
      <c r="H190" s="29" t="s">
        <v>1612</v>
      </c>
      <c r="I190" s="29" t="s">
        <v>1613</v>
      </c>
    </row>
    <row r="191" spans="1:9" x14ac:dyDescent="0.3">
      <c r="A191" s="67" t="s">
        <v>417</v>
      </c>
      <c r="B191" s="29" t="s">
        <v>683</v>
      </c>
      <c r="C191" s="29" t="s">
        <v>725</v>
      </c>
      <c r="D191" s="29" t="s">
        <v>728</v>
      </c>
      <c r="E191" s="54" t="s">
        <v>48</v>
      </c>
      <c r="F191" s="55">
        <v>59.723700000000001</v>
      </c>
      <c r="G191" s="29" t="s">
        <v>998</v>
      </c>
      <c r="H191" s="29" t="s">
        <v>1614</v>
      </c>
      <c r="I191" s="29" t="s">
        <v>1615</v>
      </c>
    </row>
    <row r="192" spans="1:9" x14ac:dyDescent="0.3">
      <c r="A192" s="67" t="s">
        <v>418</v>
      </c>
      <c r="B192" s="29" t="s">
        <v>683</v>
      </c>
      <c r="C192" s="29" t="s">
        <v>725</v>
      </c>
      <c r="D192" s="29" t="s">
        <v>728</v>
      </c>
      <c r="E192" s="54" t="s">
        <v>48</v>
      </c>
      <c r="F192" s="55">
        <v>31.147500000000001</v>
      </c>
      <c r="G192" s="29" t="s">
        <v>999</v>
      </c>
      <c r="H192" s="29" t="s">
        <v>1616</v>
      </c>
      <c r="I192" s="29" t="s">
        <v>1617</v>
      </c>
    </row>
    <row r="193" spans="1:9" x14ac:dyDescent="0.3">
      <c r="A193" s="67" t="s">
        <v>419</v>
      </c>
      <c r="B193" s="29" t="s">
        <v>683</v>
      </c>
      <c r="C193" s="29" t="s">
        <v>725</v>
      </c>
      <c r="D193" s="29" t="s">
        <v>728</v>
      </c>
      <c r="E193" s="54" t="s">
        <v>48</v>
      </c>
      <c r="F193" s="55">
        <v>11.1912</v>
      </c>
      <c r="G193" s="29" t="s">
        <v>1000</v>
      </c>
      <c r="H193" s="29" t="s">
        <v>1618</v>
      </c>
      <c r="I193" s="29" t="s">
        <v>1619</v>
      </c>
    </row>
    <row r="194" spans="1:9" x14ac:dyDescent="0.3">
      <c r="A194" s="67" t="s">
        <v>420</v>
      </c>
      <c r="B194" s="29" t="s">
        <v>683</v>
      </c>
      <c r="C194" s="29" t="s">
        <v>725</v>
      </c>
      <c r="D194" s="29" t="s">
        <v>728</v>
      </c>
      <c r="E194" s="54" t="s">
        <v>48</v>
      </c>
      <c r="F194" s="55">
        <v>10.702999999999999</v>
      </c>
      <c r="G194" s="29" t="s">
        <v>1001</v>
      </c>
      <c r="H194" s="29" t="s">
        <v>1620</v>
      </c>
      <c r="I194" s="29" t="s">
        <v>1620</v>
      </c>
    </row>
    <row r="195" spans="1:9" ht="24" x14ac:dyDescent="0.3">
      <c r="A195" s="67" t="s">
        <v>421</v>
      </c>
      <c r="B195" s="29" t="s">
        <v>683</v>
      </c>
      <c r="C195" s="29" t="s">
        <v>725</v>
      </c>
      <c r="D195" s="29" t="s">
        <v>728</v>
      </c>
      <c r="E195" s="54" t="s">
        <v>48</v>
      </c>
      <c r="F195" s="55">
        <v>95.312299999999993</v>
      </c>
      <c r="G195" s="29" t="s">
        <v>1002</v>
      </c>
      <c r="H195" s="29" t="s">
        <v>1621</v>
      </c>
      <c r="I195" s="29" t="s">
        <v>1622</v>
      </c>
    </row>
    <row r="196" spans="1:9" x14ac:dyDescent="0.3">
      <c r="A196" s="67" t="s">
        <v>422</v>
      </c>
      <c r="B196" s="29" t="s">
        <v>683</v>
      </c>
      <c r="C196" s="29" t="s">
        <v>725</v>
      </c>
      <c r="D196" s="29" t="s">
        <v>728</v>
      </c>
      <c r="E196" s="54" t="s">
        <v>48</v>
      </c>
      <c r="F196" s="55">
        <v>45.269399999999997</v>
      </c>
      <c r="G196" s="29" t="s">
        <v>1003</v>
      </c>
      <c r="H196" s="29" t="s">
        <v>1623</v>
      </c>
      <c r="I196" s="29" t="s">
        <v>1623</v>
      </c>
    </row>
    <row r="197" spans="1:9" x14ac:dyDescent="0.3">
      <c r="A197" s="67" t="s">
        <v>423</v>
      </c>
      <c r="B197" s="29" t="s">
        <v>683</v>
      </c>
      <c r="C197" s="29" t="s">
        <v>725</v>
      </c>
      <c r="D197" s="29" t="s">
        <v>729</v>
      </c>
      <c r="E197" s="54" t="s">
        <v>48</v>
      </c>
      <c r="F197" s="55">
        <v>134.02799999999999</v>
      </c>
      <c r="G197" s="29" t="s">
        <v>1004</v>
      </c>
      <c r="H197" s="29" t="s">
        <v>1624</v>
      </c>
      <c r="I197" s="29" t="s">
        <v>1625</v>
      </c>
    </row>
    <row r="198" spans="1:9" x14ac:dyDescent="0.3">
      <c r="A198" s="67" t="s">
        <v>424</v>
      </c>
      <c r="B198" s="29" t="s">
        <v>683</v>
      </c>
      <c r="C198" s="29" t="s">
        <v>725</v>
      </c>
      <c r="D198" s="29" t="s">
        <v>729</v>
      </c>
      <c r="E198" s="54" t="s">
        <v>48</v>
      </c>
      <c r="F198" s="55">
        <v>69.912000000000006</v>
      </c>
      <c r="G198" s="29" t="s">
        <v>1005</v>
      </c>
      <c r="H198" s="29" t="s">
        <v>1626</v>
      </c>
      <c r="I198" s="29" t="s">
        <v>1627</v>
      </c>
    </row>
    <row r="199" spans="1:9" ht="24" x14ac:dyDescent="0.3">
      <c r="A199" s="67" t="s">
        <v>425</v>
      </c>
      <c r="B199" s="29" t="s">
        <v>683</v>
      </c>
      <c r="C199" s="29" t="s">
        <v>725</v>
      </c>
      <c r="D199" s="29" t="s">
        <v>730</v>
      </c>
      <c r="E199" s="54" t="s">
        <v>48</v>
      </c>
      <c r="F199" s="55">
        <v>150.155</v>
      </c>
      <c r="G199" s="29" t="s">
        <v>1006</v>
      </c>
      <c r="H199" s="29" t="s">
        <v>1628</v>
      </c>
      <c r="I199" s="29" t="s">
        <v>1629</v>
      </c>
    </row>
    <row r="200" spans="1:9" ht="24" x14ac:dyDescent="0.3">
      <c r="A200" s="67" t="s">
        <v>426</v>
      </c>
      <c r="B200" s="29" t="s">
        <v>683</v>
      </c>
      <c r="C200" s="29" t="s">
        <v>725</v>
      </c>
      <c r="D200" s="29" t="s">
        <v>730</v>
      </c>
      <c r="E200" s="54" t="s">
        <v>48</v>
      </c>
      <c r="F200" s="55">
        <v>157.7834</v>
      </c>
      <c r="G200" s="29" t="s">
        <v>1007</v>
      </c>
      <c r="H200" s="29" t="s">
        <v>1630</v>
      </c>
      <c r="I200" s="29" t="s">
        <v>1631</v>
      </c>
    </row>
    <row r="201" spans="1:9" ht="24" x14ac:dyDescent="0.3">
      <c r="A201" s="67" t="s">
        <v>427</v>
      </c>
      <c r="B201" s="29" t="s">
        <v>683</v>
      </c>
      <c r="C201" s="29" t="s">
        <v>725</v>
      </c>
      <c r="D201" s="29" t="s">
        <v>730</v>
      </c>
      <c r="E201" s="54" t="s">
        <v>48</v>
      </c>
      <c r="F201" s="55">
        <v>223.1396</v>
      </c>
      <c r="G201" s="29" t="s">
        <v>1008</v>
      </c>
      <c r="H201" s="29" t="s">
        <v>1632</v>
      </c>
      <c r="I201" s="29" t="s">
        <v>1633</v>
      </c>
    </row>
    <row r="202" spans="1:9" ht="24" x14ac:dyDescent="0.3">
      <c r="A202" s="67" t="s">
        <v>428</v>
      </c>
      <c r="B202" s="29" t="s">
        <v>683</v>
      </c>
      <c r="C202" s="29" t="s">
        <v>725</v>
      </c>
      <c r="D202" s="29" t="s">
        <v>730</v>
      </c>
      <c r="E202" s="54" t="s">
        <v>48</v>
      </c>
      <c r="F202" s="55">
        <v>268.22660000000002</v>
      </c>
      <c r="G202" s="29" t="s">
        <v>1009</v>
      </c>
      <c r="H202" s="29" t="s">
        <v>1634</v>
      </c>
      <c r="I202" s="29" t="s">
        <v>1635</v>
      </c>
    </row>
    <row r="203" spans="1:9" ht="24" x14ac:dyDescent="0.3">
      <c r="A203" s="67" t="s">
        <v>429</v>
      </c>
      <c r="B203" s="29" t="s">
        <v>683</v>
      </c>
      <c r="C203" s="29" t="s">
        <v>725</v>
      </c>
      <c r="D203" s="29" t="s">
        <v>730</v>
      </c>
      <c r="E203" s="54" t="s">
        <v>48</v>
      </c>
      <c r="F203" s="55">
        <v>303.31490000000002</v>
      </c>
      <c r="G203" s="29" t="s">
        <v>1010</v>
      </c>
      <c r="H203" s="29" t="s">
        <v>1636</v>
      </c>
      <c r="I203" s="29" t="s">
        <v>1637</v>
      </c>
    </row>
    <row r="204" spans="1:9" ht="24" x14ac:dyDescent="0.3">
      <c r="A204" s="67" t="s">
        <v>430</v>
      </c>
      <c r="B204" s="29" t="s">
        <v>683</v>
      </c>
      <c r="C204" s="29" t="s">
        <v>725</v>
      </c>
      <c r="D204" s="29" t="s">
        <v>730</v>
      </c>
      <c r="E204" s="54" t="s">
        <v>48</v>
      </c>
      <c r="F204" s="55">
        <v>295.80349999999999</v>
      </c>
      <c r="G204" s="29" t="s">
        <v>1011</v>
      </c>
      <c r="H204" s="29" t="s">
        <v>1638</v>
      </c>
      <c r="I204" s="29" t="s">
        <v>1639</v>
      </c>
    </row>
    <row r="205" spans="1:9" ht="24" x14ac:dyDescent="0.3">
      <c r="A205" s="67" t="s">
        <v>431</v>
      </c>
      <c r="B205" s="29" t="s">
        <v>683</v>
      </c>
      <c r="C205" s="29" t="s">
        <v>725</v>
      </c>
      <c r="D205" s="29" t="s">
        <v>730</v>
      </c>
      <c r="E205" s="54" t="s">
        <v>48</v>
      </c>
      <c r="F205" s="55">
        <v>378.3236</v>
      </c>
      <c r="G205" s="29" t="s">
        <v>1012</v>
      </c>
      <c r="H205" s="29" t="s">
        <v>1640</v>
      </c>
      <c r="I205" s="29" t="s">
        <v>1641</v>
      </c>
    </row>
    <row r="206" spans="1:9" x14ac:dyDescent="0.3">
      <c r="A206" s="67" t="s">
        <v>432</v>
      </c>
      <c r="B206" s="29" t="s">
        <v>683</v>
      </c>
      <c r="C206" s="29" t="s">
        <v>725</v>
      </c>
      <c r="D206" s="29" t="s">
        <v>730</v>
      </c>
      <c r="E206" s="54" t="s">
        <v>48</v>
      </c>
      <c r="F206" s="55">
        <v>127.7544</v>
      </c>
      <c r="G206" s="29" t="s">
        <v>1013</v>
      </c>
      <c r="H206" s="29" t="s">
        <v>1642</v>
      </c>
      <c r="I206" s="29" t="s">
        <v>1643</v>
      </c>
    </row>
    <row r="207" spans="1:9" ht="24" x14ac:dyDescent="0.3">
      <c r="A207" s="67" t="s">
        <v>433</v>
      </c>
      <c r="B207" s="29" t="s">
        <v>683</v>
      </c>
      <c r="C207" s="29" t="s">
        <v>725</v>
      </c>
      <c r="D207" s="29" t="s">
        <v>730</v>
      </c>
      <c r="E207" s="54" t="s">
        <v>48</v>
      </c>
      <c r="F207" s="55">
        <v>445.154</v>
      </c>
      <c r="G207" s="29" t="s">
        <v>1014</v>
      </c>
      <c r="H207" s="29" t="s">
        <v>1644</v>
      </c>
      <c r="I207" s="29" t="s">
        <v>1645</v>
      </c>
    </row>
    <row r="208" spans="1:9" ht="24" x14ac:dyDescent="0.3">
      <c r="A208" s="67" t="s">
        <v>434</v>
      </c>
      <c r="B208" s="29" t="s">
        <v>683</v>
      </c>
      <c r="C208" s="29" t="s">
        <v>725</v>
      </c>
      <c r="D208" s="29" t="s">
        <v>730</v>
      </c>
      <c r="E208" s="54" t="s">
        <v>48</v>
      </c>
      <c r="F208" s="55">
        <v>407.23430000000002</v>
      </c>
      <c r="G208" s="29" t="s">
        <v>1015</v>
      </c>
      <c r="H208" s="29" t="s">
        <v>1646</v>
      </c>
      <c r="I208" s="29" t="s">
        <v>1647</v>
      </c>
    </row>
    <row r="209" spans="1:9" ht="24" x14ac:dyDescent="0.3">
      <c r="A209" s="67" t="s">
        <v>435</v>
      </c>
      <c r="B209" s="29" t="s">
        <v>683</v>
      </c>
      <c r="C209" s="29" t="s">
        <v>725</v>
      </c>
      <c r="D209" s="29" t="s">
        <v>730</v>
      </c>
      <c r="E209" s="54" t="s">
        <v>48</v>
      </c>
      <c r="F209" s="55">
        <v>545.22410000000002</v>
      </c>
      <c r="G209" s="29" t="s">
        <v>1016</v>
      </c>
      <c r="H209" s="29" t="s">
        <v>1648</v>
      </c>
      <c r="I209" s="29" t="s">
        <v>1649</v>
      </c>
    </row>
    <row r="210" spans="1:9" ht="24" x14ac:dyDescent="0.3">
      <c r="A210" s="67" t="s">
        <v>436</v>
      </c>
      <c r="B210" s="29" t="s">
        <v>683</v>
      </c>
      <c r="C210" s="29" t="s">
        <v>725</v>
      </c>
      <c r="D210" s="29" t="s">
        <v>730</v>
      </c>
      <c r="E210" s="54" t="s">
        <v>48</v>
      </c>
      <c r="F210" s="55">
        <v>534.55370000000005</v>
      </c>
      <c r="G210" s="29" t="s">
        <v>1017</v>
      </c>
      <c r="H210" s="29" t="s">
        <v>1650</v>
      </c>
      <c r="I210" s="29" t="s">
        <v>1651</v>
      </c>
    </row>
    <row r="211" spans="1:9" ht="24" x14ac:dyDescent="0.3">
      <c r="A211" s="67" t="s">
        <v>437</v>
      </c>
      <c r="B211" s="29" t="s">
        <v>683</v>
      </c>
      <c r="C211" s="29" t="s">
        <v>725</v>
      </c>
      <c r="D211" s="29" t="s">
        <v>730</v>
      </c>
      <c r="E211" s="54" t="s">
        <v>48</v>
      </c>
      <c r="F211" s="55">
        <v>630.51710000000003</v>
      </c>
      <c r="G211" s="29" t="s">
        <v>1018</v>
      </c>
      <c r="H211" s="29" t="s">
        <v>1652</v>
      </c>
      <c r="I211" s="29" t="s">
        <v>1653</v>
      </c>
    </row>
    <row r="212" spans="1:9" x14ac:dyDescent="0.3">
      <c r="A212" s="67" t="s">
        <v>438</v>
      </c>
      <c r="B212" s="29" t="s">
        <v>683</v>
      </c>
      <c r="C212" s="29" t="s">
        <v>731</v>
      </c>
      <c r="D212" s="29" t="s">
        <v>732</v>
      </c>
      <c r="E212" s="54" t="s">
        <v>48</v>
      </c>
      <c r="F212" s="55">
        <v>18.584099999999999</v>
      </c>
      <c r="G212" s="29" t="s">
        <v>1019</v>
      </c>
      <c r="H212" s="29" t="s">
        <v>1654</v>
      </c>
      <c r="I212" s="29" t="s">
        <v>1655</v>
      </c>
    </row>
    <row r="213" spans="1:9" x14ac:dyDescent="0.3">
      <c r="A213" s="67" t="s">
        <v>439</v>
      </c>
      <c r="B213" s="29" t="s">
        <v>683</v>
      </c>
      <c r="C213" s="29" t="s">
        <v>731</v>
      </c>
      <c r="D213" s="29" t="s">
        <v>732</v>
      </c>
      <c r="E213" s="54" t="s">
        <v>48</v>
      </c>
      <c r="F213" s="55">
        <v>13.510999999999999</v>
      </c>
      <c r="G213" s="29" t="s">
        <v>1020</v>
      </c>
      <c r="H213" s="29" t="s">
        <v>1656</v>
      </c>
      <c r="I213" s="29" t="s">
        <v>1657</v>
      </c>
    </row>
    <row r="214" spans="1:9" ht="24" x14ac:dyDescent="0.3">
      <c r="A214" s="67" t="s">
        <v>440</v>
      </c>
      <c r="B214" s="29" t="s">
        <v>683</v>
      </c>
      <c r="C214" s="29" t="s">
        <v>731</v>
      </c>
      <c r="D214" s="29" t="s">
        <v>732</v>
      </c>
      <c r="E214" s="54" t="s">
        <v>48</v>
      </c>
      <c r="F214" s="55">
        <v>12.4422</v>
      </c>
      <c r="G214" s="29" t="s">
        <v>1021</v>
      </c>
      <c r="H214" s="29" t="s">
        <v>1658</v>
      </c>
      <c r="I214" s="29" t="s">
        <v>1659</v>
      </c>
    </row>
    <row r="215" spans="1:9" x14ac:dyDescent="0.3">
      <c r="A215" s="67" t="s">
        <v>441</v>
      </c>
      <c r="B215" s="29" t="s">
        <v>683</v>
      </c>
      <c r="C215" s="29" t="s">
        <v>733</v>
      </c>
      <c r="D215" s="29" t="s">
        <v>734</v>
      </c>
      <c r="E215" s="54" t="s">
        <v>48</v>
      </c>
      <c r="F215" s="55">
        <v>43.3155</v>
      </c>
      <c r="G215" s="29" t="s">
        <v>1022</v>
      </c>
      <c r="H215" s="29" t="s">
        <v>1660</v>
      </c>
      <c r="I215" s="29" t="s">
        <v>1661</v>
      </c>
    </row>
    <row r="216" spans="1:9" x14ac:dyDescent="0.3">
      <c r="A216" s="67" t="s">
        <v>442</v>
      </c>
      <c r="B216" s="29" t="s">
        <v>683</v>
      </c>
      <c r="C216" s="29" t="s">
        <v>733</v>
      </c>
      <c r="D216" s="29" t="s">
        <v>734</v>
      </c>
      <c r="E216" s="54" t="s">
        <v>48</v>
      </c>
      <c r="F216" s="55">
        <v>50.721600000000002</v>
      </c>
      <c r="G216" s="29" t="s">
        <v>1023</v>
      </c>
      <c r="H216" s="29" t="s">
        <v>1662</v>
      </c>
      <c r="I216" s="29" t="s">
        <v>1663</v>
      </c>
    </row>
    <row r="217" spans="1:9" x14ac:dyDescent="0.3">
      <c r="A217" s="67" t="s">
        <v>443</v>
      </c>
      <c r="B217" s="29" t="s">
        <v>683</v>
      </c>
      <c r="C217" s="29" t="s">
        <v>733</v>
      </c>
      <c r="D217" s="29" t="s">
        <v>734</v>
      </c>
      <c r="E217" s="54" t="s">
        <v>48</v>
      </c>
      <c r="F217" s="55">
        <v>65.089200000000005</v>
      </c>
      <c r="G217" s="29" t="s">
        <v>1024</v>
      </c>
      <c r="H217" s="29" t="s">
        <v>1664</v>
      </c>
      <c r="I217" s="29" t="s">
        <v>1665</v>
      </c>
    </row>
    <row r="218" spans="1:9" x14ac:dyDescent="0.3">
      <c r="A218" s="67" t="s">
        <v>444</v>
      </c>
      <c r="B218" s="29" t="s">
        <v>683</v>
      </c>
      <c r="C218" s="29" t="s">
        <v>733</v>
      </c>
      <c r="D218" s="29" t="s">
        <v>734</v>
      </c>
      <c r="E218" s="54" t="s">
        <v>48</v>
      </c>
      <c r="F218" s="55">
        <v>26.1633</v>
      </c>
      <c r="G218" s="29" t="s">
        <v>1025</v>
      </c>
      <c r="H218" s="29" t="s">
        <v>1666</v>
      </c>
      <c r="I218" s="29" t="s">
        <v>1666</v>
      </c>
    </row>
    <row r="219" spans="1:9" x14ac:dyDescent="0.3">
      <c r="A219" s="67" t="s">
        <v>445</v>
      </c>
      <c r="B219" s="29" t="s">
        <v>683</v>
      </c>
      <c r="C219" s="29" t="s">
        <v>735</v>
      </c>
      <c r="D219" s="29" t="s">
        <v>736</v>
      </c>
      <c r="E219" s="54" t="s">
        <v>48</v>
      </c>
      <c r="F219" s="55">
        <v>61.298400000000001</v>
      </c>
      <c r="G219" s="29" t="s">
        <v>1026</v>
      </c>
      <c r="H219" s="29" t="s">
        <v>1667</v>
      </c>
      <c r="I219" s="29" t="s">
        <v>1668</v>
      </c>
    </row>
    <row r="220" spans="1:9" x14ac:dyDescent="0.3">
      <c r="A220" s="67" t="s">
        <v>446</v>
      </c>
      <c r="B220" s="29" t="s">
        <v>683</v>
      </c>
      <c r="C220" s="29" t="s">
        <v>735</v>
      </c>
      <c r="D220" s="29" t="s">
        <v>737</v>
      </c>
      <c r="E220" s="54" t="s">
        <v>48</v>
      </c>
      <c r="F220" s="55">
        <v>50.7498</v>
      </c>
      <c r="G220" s="29" t="s">
        <v>1027</v>
      </c>
      <c r="H220" s="29" t="s">
        <v>1669</v>
      </c>
      <c r="I220" s="29" t="s">
        <v>1670</v>
      </c>
    </row>
    <row r="221" spans="1:9" x14ac:dyDescent="0.3">
      <c r="A221" s="67" t="s">
        <v>447</v>
      </c>
      <c r="B221" s="29" t="s">
        <v>683</v>
      </c>
      <c r="C221" s="29" t="s">
        <v>735</v>
      </c>
      <c r="D221" s="29" t="s">
        <v>737</v>
      </c>
      <c r="E221" s="54" t="s">
        <v>48</v>
      </c>
      <c r="F221" s="55">
        <v>41.155799999999999</v>
      </c>
      <c r="G221" s="29" t="s">
        <v>1028</v>
      </c>
      <c r="H221" s="29" t="s">
        <v>1671</v>
      </c>
      <c r="I221" s="29" t="s">
        <v>1672</v>
      </c>
    </row>
    <row r="222" spans="1:9" x14ac:dyDescent="0.3">
      <c r="A222" s="67" t="s">
        <v>448</v>
      </c>
      <c r="B222" s="29" t="s">
        <v>683</v>
      </c>
      <c r="C222" s="29" t="s">
        <v>735</v>
      </c>
      <c r="D222" s="29" t="s">
        <v>737</v>
      </c>
      <c r="E222" s="54" t="s">
        <v>48</v>
      </c>
      <c r="F222" s="55">
        <v>18.088200000000001</v>
      </c>
      <c r="G222" s="29" t="s">
        <v>1029</v>
      </c>
      <c r="H222" s="29" t="s">
        <v>1673</v>
      </c>
      <c r="I222" s="29" t="s">
        <v>1673</v>
      </c>
    </row>
    <row r="223" spans="1:9" x14ac:dyDescent="0.3">
      <c r="A223" s="67" t="s">
        <v>449</v>
      </c>
      <c r="B223" s="29" t="s">
        <v>683</v>
      </c>
      <c r="C223" s="29" t="s">
        <v>733</v>
      </c>
      <c r="D223" s="29" t="s">
        <v>738</v>
      </c>
      <c r="E223" s="54" t="s">
        <v>48</v>
      </c>
      <c r="F223" s="55">
        <v>4.5545</v>
      </c>
      <c r="G223" s="29" t="s">
        <v>1030</v>
      </c>
      <c r="H223" s="29" t="s">
        <v>1674</v>
      </c>
      <c r="I223" s="29" t="s">
        <v>1675</v>
      </c>
    </row>
    <row r="224" spans="1:9" x14ac:dyDescent="0.3">
      <c r="A224" s="67" t="s">
        <v>450</v>
      </c>
      <c r="B224" s="29" t="s">
        <v>683</v>
      </c>
      <c r="C224" s="29" t="s">
        <v>733</v>
      </c>
      <c r="D224" s="29" t="s">
        <v>738</v>
      </c>
      <c r="E224" s="54" t="s">
        <v>48</v>
      </c>
      <c r="F224" s="55">
        <v>7.4870999999999999</v>
      </c>
      <c r="G224" s="29" t="s">
        <v>1031</v>
      </c>
      <c r="H224" s="29" t="s">
        <v>1676</v>
      </c>
      <c r="I224" s="29" t="s">
        <v>1676</v>
      </c>
    </row>
    <row r="225" spans="1:9" x14ac:dyDescent="0.3">
      <c r="A225" s="67" t="s">
        <v>451</v>
      </c>
      <c r="B225" s="29" t="s">
        <v>683</v>
      </c>
      <c r="C225" s="29" t="s">
        <v>733</v>
      </c>
      <c r="D225" s="29" t="s">
        <v>738</v>
      </c>
      <c r="E225" s="54" t="s">
        <v>48</v>
      </c>
      <c r="F225" s="55">
        <v>8.8286999999999995</v>
      </c>
      <c r="G225" s="29" t="s">
        <v>1032</v>
      </c>
      <c r="H225" s="29" t="s">
        <v>1677</v>
      </c>
      <c r="I225" s="29" t="s">
        <v>1677</v>
      </c>
    </row>
    <row r="226" spans="1:9" x14ac:dyDescent="0.3">
      <c r="A226" s="67" t="s">
        <v>452</v>
      </c>
      <c r="B226" s="29" t="s">
        <v>683</v>
      </c>
      <c r="C226" s="29" t="s">
        <v>733</v>
      </c>
      <c r="D226" s="29" t="s">
        <v>738</v>
      </c>
      <c r="E226" s="54" t="s">
        <v>48</v>
      </c>
      <c r="F226" s="55">
        <v>9.4059000000000008</v>
      </c>
      <c r="G226" s="29" t="s">
        <v>1033</v>
      </c>
      <c r="H226" s="29" t="s">
        <v>1678</v>
      </c>
      <c r="I226" s="29" t="s">
        <v>1678</v>
      </c>
    </row>
    <row r="227" spans="1:9" x14ac:dyDescent="0.3">
      <c r="A227" s="67" t="s">
        <v>453</v>
      </c>
      <c r="B227" s="29" t="s">
        <v>683</v>
      </c>
      <c r="C227" s="29" t="s">
        <v>733</v>
      </c>
      <c r="D227" s="29" t="s">
        <v>738</v>
      </c>
      <c r="E227" s="54" t="s">
        <v>48</v>
      </c>
      <c r="F227" s="55">
        <v>10.201499999999999</v>
      </c>
      <c r="G227" s="29" t="s">
        <v>1034</v>
      </c>
      <c r="H227" s="29" t="s">
        <v>1679</v>
      </c>
      <c r="I227" s="29" t="s">
        <v>1679</v>
      </c>
    </row>
    <row r="228" spans="1:9" x14ac:dyDescent="0.3">
      <c r="A228" s="67" t="s">
        <v>454</v>
      </c>
      <c r="B228" s="29" t="s">
        <v>683</v>
      </c>
      <c r="C228" s="29" t="s">
        <v>733</v>
      </c>
      <c r="D228" s="29" t="s">
        <v>738</v>
      </c>
      <c r="E228" s="54" t="s">
        <v>48</v>
      </c>
      <c r="F228" s="55">
        <v>39.618299999999998</v>
      </c>
      <c r="G228" s="29" t="s">
        <v>1035</v>
      </c>
      <c r="H228" s="29" t="s">
        <v>1680</v>
      </c>
      <c r="I228" s="29" t="s">
        <v>1680</v>
      </c>
    </row>
    <row r="229" spans="1:9" x14ac:dyDescent="0.3">
      <c r="A229" s="67" t="s">
        <v>455</v>
      </c>
      <c r="B229" s="29" t="s">
        <v>683</v>
      </c>
      <c r="C229" s="29" t="s">
        <v>733</v>
      </c>
      <c r="D229" s="29" t="s">
        <v>739</v>
      </c>
      <c r="E229" s="54" t="s">
        <v>48</v>
      </c>
      <c r="F229" s="55">
        <v>89.904899999999998</v>
      </c>
      <c r="G229" s="29" t="s">
        <v>1036</v>
      </c>
      <c r="H229" s="29" t="s">
        <v>1681</v>
      </c>
      <c r="I229" s="29" t="s">
        <v>1682</v>
      </c>
    </row>
    <row r="230" spans="1:9" x14ac:dyDescent="0.3">
      <c r="A230" s="67" t="s">
        <v>456</v>
      </c>
      <c r="B230" s="29" t="s">
        <v>683</v>
      </c>
      <c r="C230" s="29" t="s">
        <v>733</v>
      </c>
      <c r="D230" s="29" t="s">
        <v>739</v>
      </c>
      <c r="E230" s="54" t="s">
        <v>48</v>
      </c>
      <c r="F230" s="55">
        <v>88.9221</v>
      </c>
      <c r="G230" s="29" t="s">
        <v>1037</v>
      </c>
      <c r="H230" s="29" t="s">
        <v>1683</v>
      </c>
      <c r="I230" s="29" t="s">
        <v>1684</v>
      </c>
    </row>
    <row r="231" spans="1:9" ht="24" x14ac:dyDescent="0.3">
      <c r="A231" s="67" t="s">
        <v>457</v>
      </c>
      <c r="B231" s="29" t="s">
        <v>683</v>
      </c>
      <c r="C231" s="29" t="s">
        <v>733</v>
      </c>
      <c r="D231" s="29" t="s">
        <v>739</v>
      </c>
      <c r="E231" s="54" t="s">
        <v>48</v>
      </c>
      <c r="F231" s="55">
        <v>259.9898</v>
      </c>
      <c r="G231" s="29" t="s">
        <v>1038</v>
      </c>
      <c r="H231" s="29" t="s">
        <v>1685</v>
      </c>
      <c r="I231" s="29" t="s">
        <v>1686</v>
      </c>
    </row>
    <row r="232" spans="1:9" ht="24" x14ac:dyDescent="0.3">
      <c r="A232" s="67" t="s">
        <v>458</v>
      </c>
      <c r="B232" s="29" t="s">
        <v>683</v>
      </c>
      <c r="C232" s="29" t="s">
        <v>733</v>
      </c>
      <c r="D232" s="29" t="s">
        <v>739</v>
      </c>
      <c r="E232" s="54" t="s">
        <v>48</v>
      </c>
      <c r="F232" s="55">
        <v>270.60169999999999</v>
      </c>
      <c r="G232" s="29" t="s">
        <v>1039</v>
      </c>
      <c r="H232" s="29" t="s">
        <v>1687</v>
      </c>
      <c r="I232" s="29" t="s">
        <v>1688</v>
      </c>
    </row>
    <row r="233" spans="1:9" x14ac:dyDescent="0.3">
      <c r="A233" s="67" t="s">
        <v>459</v>
      </c>
      <c r="B233" s="29" t="s">
        <v>683</v>
      </c>
      <c r="C233" s="29" t="s">
        <v>733</v>
      </c>
      <c r="D233" s="29" t="s">
        <v>739</v>
      </c>
      <c r="E233" s="54" t="s">
        <v>48</v>
      </c>
      <c r="F233" s="55">
        <v>62.625300000000003</v>
      </c>
      <c r="G233" s="29" t="s">
        <v>1040</v>
      </c>
      <c r="H233" s="29" t="s">
        <v>1689</v>
      </c>
      <c r="I233" s="29" t="s">
        <v>1690</v>
      </c>
    </row>
    <row r="234" spans="1:9" x14ac:dyDescent="0.3">
      <c r="A234" s="67" t="s">
        <v>460</v>
      </c>
      <c r="B234" s="29" t="s">
        <v>683</v>
      </c>
      <c r="C234" s="29" t="s">
        <v>733</v>
      </c>
      <c r="D234" s="29" t="s">
        <v>739</v>
      </c>
      <c r="E234" s="54" t="s">
        <v>48</v>
      </c>
      <c r="F234" s="55">
        <v>73.237200000000001</v>
      </c>
      <c r="G234" s="29" t="s">
        <v>1041</v>
      </c>
      <c r="H234" s="29" t="s">
        <v>1691</v>
      </c>
      <c r="I234" s="29" t="s">
        <v>1692</v>
      </c>
    </row>
    <row r="235" spans="1:9" x14ac:dyDescent="0.3">
      <c r="A235" s="67" t="s">
        <v>461</v>
      </c>
      <c r="B235" s="29" t="s">
        <v>683</v>
      </c>
      <c r="C235" s="29" t="s">
        <v>733</v>
      </c>
      <c r="D235" s="29" t="s">
        <v>739</v>
      </c>
      <c r="E235" s="54" t="s">
        <v>49</v>
      </c>
      <c r="F235" s="55">
        <v>86.090699999999998</v>
      </c>
      <c r="G235" s="29" t="s">
        <v>1042</v>
      </c>
      <c r="H235" s="29" t="s">
        <v>1693</v>
      </c>
      <c r="I235" s="29" t="s">
        <v>1694</v>
      </c>
    </row>
    <row r="236" spans="1:9" x14ac:dyDescent="0.3">
      <c r="A236" s="67" t="s">
        <v>462</v>
      </c>
      <c r="B236" s="29" t="s">
        <v>683</v>
      </c>
      <c r="C236" s="29" t="s">
        <v>733</v>
      </c>
      <c r="D236" s="29" t="s">
        <v>740</v>
      </c>
      <c r="E236" s="54" t="s">
        <v>48</v>
      </c>
      <c r="F236" s="55">
        <v>18.321300000000001</v>
      </c>
      <c r="G236" s="29" t="s">
        <v>1043</v>
      </c>
      <c r="H236" s="29" t="s">
        <v>1695</v>
      </c>
      <c r="I236" s="29" t="s">
        <v>1695</v>
      </c>
    </row>
    <row r="237" spans="1:9" x14ac:dyDescent="0.3">
      <c r="A237" s="67" t="s">
        <v>463</v>
      </c>
      <c r="B237" s="29" t="s">
        <v>683</v>
      </c>
      <c r="C237" s="29" t="s">
        <v>741</v>
      </c>
      <c r="D237" s="29" t="s">
        <v>742</v>
      </c>
      <c r="E237" s="54" t="s">
        <v>48</v>
      </c>
      <c r="F237" s="55">
        <v>40.509900000000002</v>
      </c>
      <c r="G237" s="29" t="s">
        <v>1044</v>
      </c>
      <c r="H237" s="29" t="s">
        <v>1696</v>
      </c>
      <c r="I237" s="29" t="s">
        <v>1697</v>
      </c>
    </row>
    <row r="238" spans="1:9" x14ac:dyDescent="0.3">
      <c r="A238" s="67" t="s">
        <v>464</v>
      </c>
      <c r="B238" s="29" t="s">
        <v>683</v>
      </c>
      <c r="C238" s="29" t="s">
        <v>741</v>
      </c>
      <c r="D238" s="29" t="s">
        <v>742</v>
      </c>
      <c r="E238" s="54" t="s">
        <v>48</v>
      </c>
      <c r="F238" s="55">
        <v>54.386099999999999</v>
      </c>
      <c r="G238" s="29" t="s">
        <v>1045</v>
      </c>
      <c r="H238" s="29" t="s">
        <v>1698</v>
      </c>
      <c r="I238" s="29" t="s">
        <v>1699</v>
      </c>
    </row>
    <row r="239" spans="1:9" x14ac:dyDescent="0.3">
      <c r="A239" s="67" t="s">
        <v>465</v>
      </c>
      <c r="B239" s="29" t="s">
        <v>683</v>
      </c>
      <c r="C239" s="29" t="s">
        <v>741</v>
      </c>
      <c r="D239" s="29" t="s">
        <v>742</v>
      </c>
      <c r="E239" s="54" t="s">
        <v>48</v>
      </c>
      <c r="F239" s="55">
        <v>53.2742</v>
      </c>
      <c r="G239" s="29" t="s">
        <v>1046</v>
      </c>
      <c r="H239" s="29" t="s">
        <v>1700</v>
      </c>
      <c r="I239" s="29" t="s">
        <v>1701</v>
      </c>
    </row>
    <row r="240" spans="1:9" x14ac:dyDescent="0.3">
      <c r="A240" s="67" t="s">
        <v>466</v>
      </c>
      <c r="B240" s="29" t="s">
        <v>683</v>
      </c>
      <c r="C240" s="29" t="s">
        <v>741</v>
      </c>
      <c r="D240" s="29" t="s">
        <v>742</v>
      </c>
      <c r="E240" s="54" t="s">
        <v>48</v>
      </c>
      <c r="F240" s="55">
        <v>54.3857</v>
      </c>
      <c r="G240" s="29" t="s">
        <v>1047</v>
      </c>
      <c r="H240" s="29" t="s">
        <v>1702</v>
      </c>
      <c r="I240" s="29" t="s">
        <v>1703</v>
      </c>
    </row>
    <row r="241" spans="1:9" x14ac:dyDescent="0.3">
      <c r="A241" s="67" t="s">
        <v>467</v>
      </c>
      <c r="B241" s="29" t="s">
        <v>683</v>
      </c>
      <c r="C241" s="29" t="s">
        <v>741</v>
      </c>
      <c r="D241" s="29" t="s">
        <v>742</v>
      </c>
      <c r="E241" s="54" t="s">
        <v>48</v>
      </c>
      <c r="F241" s="55">
        <v>13.2883</v>
      </c>
      <c r="G241" s="29" t="s">
        <v>1048</v>
      </c>
      <c r="H241" s="29" t="s">
        <v>1704</v>
      </c>
      <c r="I241" s="29" t="s">
        <v>1704</v>
      </c>
    </row>
    <row r="242" spans="1:9" x14ac:dyDescent="0.3">
      <c r="A242" s="67" t="s">
        <v>468</v>
      </c>
      <c r="B242" s="29" t="s">
        <v>683</v>
      </c>
      <c r="C242" s="29" t="s">
        <v>741</v>
      </c>
      <c r="D242" s="29" t="s">
        <v>742</v>
      </c>
      <c r="E242" s="54" t="s">
        <v>48</v>
      </c>
      <c r="F242" s="55">
        <v>21.427199999999999</v>
      </c>
      <c r="G242" s="29" t="s">
        <v>1049</v>
      </c>
      <c r="H242" s="29" t="s">
        <v>1705</v>
      </c>
      <c r="I242" s="29" t="s">
        <v>1705</v>
      </c>
    </row>
    <row r="243" spans="1:9" x14ac:dyDescent="0.3">
      <c r="A243" s="67" t="s">
        <v>469</v>
      </c>
      <c r="B243" s="29" t="s">
        <v>683</v>
      </c>
      <c r="C243" s="29" t="s">
        <v>741</v>
      </c>
      <c r="D243" s="29" t="s">
        <v>743</v>
      </c>
      <c r="E243" s="54" t="s">
        <v>48</v>
      </c>
      <c r="F243" s="55">
        <v>58.448399999999999</v>
      </c>
      <c r="G243" s="29" t="s">
        <v>1050</v>
      </c>
      <c r="H243" s="29" t="s">
        <v>1706</v>
      </c>
      <c r="I243" s="29" t="s">
        <v>1707</v>
      </c>
    </row>
    <row r="244" spans="1:9" x14ac:dyDescent="0.3">
      <c r="A244" s="67" t="s">
        <v>470</v>
      </c>
      <c r="B244" s="29" t="s">
        <v>683</v>
      </c>
      <c r="C244" s="29" t="s">
        <v>741</v>
      </c>
      <c r="D244" s="29" t="s">
        <v>744</v>
      </c>
      <c r="E244" s="54" t="s">
        <v>48</v>
      </c>
      <c r="F244" s="55">
        <v>26.128900000000002</v>
      </c>
      <c r="G244" s="29" t="s">
        <v>1051</v>
      </c>
      <c r="H244" s="29" t="s">
        <v>1708</v>
      </c>
      <c r="I244" s="29" t="s">
        <v>1708</v>
      </c>
    </row>
    <row r="245" spans="1:9" x14ac:dyDescent="0.3">
      <c r="A245" s="67" t="s">
        <v>471</v>
      </c>
      <c r="B245" s="29" t="s">
        <v>683</v>
      </c>
      <c r="C245" s="29" t="s">
        <v>741</v>
      </c>
      <c r="D245" s="29" t="s">
        <v>744</v>
      </c>
      <c r="E245" s="54" t="s">
        <v>48</v>
      </c>
      <c r="F245" s="55">
        <v>38.062899999999999</v>
      </c>
      <c r="G245" s="29" t="s">
        <v>1052</v>
      </c>
      <c r="H245" s="29" t="s">
        <v>1709</v>
      </c>
      <c r="I245" s="29" t="s">
        <v>1709</v>
      </c>
    </row>
    <row r="246" spans="1:9" x14ac:dyDescent="0.3">
      <c r="A246" s="67" t="s">
        <v>472</v>
      </c>
      <c r="B246" s="29" t="s">
        <v>683</v>
      </c>
      <c r="C246" s="29" t="s">
        <v>741</v>
      </c>
      <c r="D246" s="29" t="s">
        <v>745</v>
      </c>
      <c r="E246" s="54" t="s">
        <v>48</v>
      </c>
      <c r="F246" s="55">
        <v>5.8883000000000001</v>
      </c>
      <c r="G246" s="29" t="s">
        <v>1053</v>
      </c>
      <c r="H246" s="29" t="s">
        <v>1710</v>
      </c>
      <c r="I246" s="29" t="s">
        <v>1710</v>
      </c>
    </row>
    <row r="247" spans="1:9" x14ac:dyDescent="0.3">
      <c r="A247" s="67" t="s">
        <v>473</v>
      </c>
      <c r="B247" s="29" t="s">
        <v>683</v>
      </c>
      <c r="C247" s="29" t="s">
        <v>741</v>
      </c>
      <c r="D247" s="29" t="s">
        <v>745</v>
      </c>
      <c r="E247" s="54" t="s">
        <v>48</v>
      </c>
      <c r="F247" s="55">
        <v>16.129100000000001</v>
      </c>
      <c r="G247" s="29" t="s">
        <v>1054</v>
      </c>
      <c r="H247" s="29" t="s">
        <v>1711</v>
      </c>
      <c r="I247" s="29" t="s">
        <v>1711</v>
      </c>
    </row>
    <row r="248" spans="1:9" x14ac:dyDescent="0.3">
      <c r="A248" s="67" t="s">
        <v>474</v>
      </c>
      <c r="B248" s="29" t="s">
        <v>683</v>
      </c>
      <c r="C248" s="29" t="s">
        <v>746</v>
      </c>
      <c r="D248" s="29" t="s">
        <v>747</v>
      </c>
      <c r="E248" s="54" t="s">
        <v>48</v>
      </c>
      <c r="F248" s="55">
        <v>11.0634</v>
      </c>
      <c r="G248" s="29" t="s">
        <v>1055</v>
      </c>
      <c r="H248" s="29" t="s">
        <v>1712</v>
      </c>
      <c r="I248" s="29" t="s">
        <v>1713</v>
      </c>
    </row>
    <row r="249" spans="1:9" x14ac:dyDescent="0.3">
      <c r="A249" s="67" t="s">
        <v>475</v>
      </c>
      <c r="B249" s="29" t="s">
        <v>683</v>
      </c>
      <c r="C249" s="29" t="s">
        <v>746</v>
      </c>
      <c r="D249" s="29" t="s">
        <v>747</v>
      </c>
      <c r="E249" s="54" t="s">
        <v>48</v>
      </c>
      <c r="F249" s="55">
        <v>6.1340000000000003</v>
      </c>
      <c r="G249" s="29" t="s">
        <v>1056</v>
      </c>
      <c r="H249" s="29" t="s">
        <v>1714</v>
      </c>
      <c r="I249" s="29" t="s">
        <v>1714</v>
      </c>
    </row>
    <row r="250" spans="1:9" x14ac:dyDescent="0.3">
      <c r="A250" s="67" t="s">
        <v>476</v>
      </c>
      <c r="B250" s="29" t="s">
        <v>683</v>
      </c>
      <c r="C250" s="29" t="s">
        <v>746</v>
      </c>
      <c r="D250" s="29" t="s">
        <v>747</v>
      </c>
      <c r="E250" s="54" t="s">
        <v>48</v>
      </c>
      <c r="F250" s="55">
        <v>8.6532</v>
      </c>
      <c r="G250" s="29" t="s">
        <v>1057</v>
      </c>
      <c r="H250" s="29" t="s">
        <v>1715</v>
      </c>
      <c r="I250" s="29" t="s">
        <v>1715</v>
      </c>
    </row>
    <row r="251" spans="1:9" x14ac:dyDescent="0.3">
      <c r="A251" s="67" t="s">
        <v>477</v>
      </c>
      <c r="B251" s="29" t="s">
        <v>683</v>
      </c>
      <c r="C251" s="29" t="s">
        <v>746</v>
      </c>
      <c r="D251" s="29" t="s">
        <v>747</v>
      </c>
      <c r="E251" s="54" t="s">
        <v>48</v>
      </c>
      <c r="F251" s="55">
        <v>6.8864999999999998</v>
      </c>
      <c r="G251" s="29" t="s">
        <v>1058</v>
      </c>
      <c r="H251" s="29" t="s">
        <v>1716</v>
      </c>
      <c r="I251" s="29" t="s">
        <v>1716</v>
      </c>
    </row>
    <row r="252" spans="1:9" x14ac:dyDescent="0.3">
      <c r="A252" s="67" t="s">
        <v>478</v>
      </c>
      <c r="B252" s="29" t="s">
        <v>683</v>
      </c>
      <c r="C252" s="29" t="s">
        <v>748</v>
      </c>
      <c r="D252" s="29" t="s">
        <v>749</v>
      </c>
      <c r="E252" s="54" t="s">
        <v>48</v>
      </c>
      <c r="F252" s="55">
        <v>13.460100000000001</v>
      </c>
      <c r="G252" s="29" t="s">
        <v>1059</v>
      </c>
      <c r="H252" s="29" t="s">
        <v>1717</v>
      </c>
      <c r="I252" s="29" t="s">
        <v>1718</v>
      </c>
    </row>
    <row r="253" spans="1:9" x14ac:dyDescent="0.3">
      <c r="A253" s="67" t="s">
        <v>479</v>
      </c>
      <c r="B253" s="29" t="s">
        <v>683</v>
      </c>
      <c r="C253" s="29" t="s">
        <v>748</v>
      </c>
      <c r="D253" s="29" t="s">
        <v>749</v>
      </c>
      <c r="E253" s="54" t="s">
        <v>48</v>
      </c>
      <c r="F253" s="55">
        <v>11.779400000000001</v>
      </c>
      <c r="G253" s="29" t="s">
        <v>1060</v>
      </c>
      <c r="H253" s="29" t="s">
        <v>1719</v>
      </c>
      <c r="I253" s="29" t="s">
        <v>1720</v>
      </c>
    </row>
    <row r="254" spans="1:9" x14ac:dyDescent="0.3">
      <c r="A254" s="67" t="s">
        <v>480</v>
      </c>
      <c r="B254" s="29" t="s">
        <v>683</v>
      </c>
      <c r="C254" s="29" t="s">
        <v>748</v>
      </c>
      <c r="D254" s="29" t="s">
        <v>749</v>
      </c>
      <c r="E254" s="54" t="s">
        <v>48</v>
      </c>
      <c r="F254" s="55">
        <v>21.5428</v>
      </c>
      <c r="G254" s="29" t="s">
        <v>1061</v>
      </c>
      <c r="H254" s="29" t="s">
        <v>1721</v>
      </c>
      <c r="I254" s="29" t="s">
        <v>1722</v>
      </c>
    </row>
    <row r="255" spans="1:9" x14ac:dyDescent="0.3">
      <c r="A255" s="67" t="s">
        <v>481</v>
      </c>
      <c r="B255" s="29" t="s">
        <v>683</v>
      </c>
      <c r="C255" s="29" t="s">
        <v>748</v>
      </c>
      <c r="D255" s="29" t="s">
        <v>749</v>
      </c>
      <c r="E255" s="54" t="s">
        <v>48</v>
      </c>
      <c r="F255" s="55">
        <v>3.4079000000000002</v>
      </c>
      <c r="G255" s="29" t="s">
        <v>1062</v>
      </c>
      <c r="H255" s="29" t="s">
        <v>1723</v>
      </c>
      <c r="I255" s="29" t="s">
        <v>1723</v>
      </c>
    </row>
    <row r="256" spans="1:9" x14ac:dyDescent="0.3">
      <c r="A256" s="67" t="s">
        <v>482</v>
      </c>
      <c r="B256" s="29" t="s">
        <v>683</v>
      </c>
      <c r="C256" s="29" t="s">
        <v>748</v>
      </c>
      <c r="D256" s="29" t="s">
        <v>750</v>
      </c>
      <c r="E256" s="54" t="s">
        <v>48</v>
      </c>
      <c r="F256" s="55">
        <v>21.027999999999999</v>
      </c>
      <c r="G256" s="29" t="s">
        <v>1063</v>
      </c>
      <c r="H256" s="29" t="s">
        <v>1724</v>
      </c>
      <c r="I256" s="29" t="s">
        <v>1725</v>
      </c>
    </row>
    <row r="257" spans="1:9" x14ac:dyDescent="0.3">
      <c r="A257" s="67" t="s">
        <v>483</v>
      </c>
      <c r="B257" s="29" t="s">
        <v>683</v>
      </c>
      <c r="C257" s="29" t="s">
        <v>748</v>
      </c>
      <c r="D257" s="29" t="s">
        <v>750</v>
      </c>
      <c r="E257" s="54" t="s">
        <v>48</v>
      </c>
      <c r="F257" s="55">
        <v>11.4869</v>
      </c>
      <c r="G257" s="29" t="s">
        <v>1064</v>
      </c>
      <c r="H257" s="29" t="s">
        <v>1726</v>
      </c>
      <c r="I257" s="29" t="s">
        <v>1727</v>
      </c>
    </row>
    <row r="258" spans="1:9" x14ac:dyDescent="0.3">
      <c r="A258" s="67" t="s">
        <v>484</v>
      </c>
      <c r="B258" s="29" t="s">
        <v>683</v>
      </c>
      <c r="C258" s="29" t="s">
        <v>748</v>
      </c>
      <c r="D258" s="29" t="s">
        <v>750</v>
      </c>
      <c r="E258" s="54" t="s">
        <v>48</v>
      </c>
      <c r="F258" s="55">
        <v>11.346500000000001</v>
      </c>
      <c r="G258" s="29" t="s">
        <v>1065</v>
      </c>
      <c r="H258" s="29" t="s">
        <v>1728</v>
      </c>
      <c r="I258" s="29" t="s">
        <v>1729</v>
      </c>
    </row>
    <row r="259" spans="1:9" x14ac:dyDescent="0.3">
      <c r="A259" s="67" t="s">
        <v>485</v>
      </c>
      <c r="B259" s="29" t="s">
        <v>683</v>
      </c>
      <c r="C259" s="29" t="s">
        <v>748</v>
      </c>
      <c r="D259" s="29" t="s">
        <v>750</v>
      </c>
      <c r="E259" s="54" t="s">
        <v>48</v>
      </c>
      <c r="F259" s="55">
        <v>17.325199999999999</v>
      </c>
      <c r="G259" s="29" t="s">
        <v>1066</v>
      </c>
      <c r="H259" s="29" t="s">
        <v>1730</v>
      </c>
      <c r="I259" s="29" t="s">
        <v>1731</v>
      </c>
    </row>
    <row r="260" spans="1:9" x14ac:dyDescent="0.3">
      <c r="A260" s="67" t="s">
        <v>486</v>
      </c>
      <c r="B260" s="29" t="s">
        <v>683</v>
      </c>
      <c r="C260" s="29" t="s">
        <v>748</v>
      </c>
      <c r="D260" s="29" t="s">
        <v>750</v>
      </c>
      <c r="E260" s="54" t="s">
        <v>48</v>
      </c>
      <c r="F260" s="55">
        <v>23.1495</v>
      </c>
      <c r="G260" s="29" t="s">
        <v>1067</v>
      </c>
      <c r="H260" s="29" t="s">
        <v>1732</v>
      </c>
      <c r="I260" s="29" t="s">
        <v>1733</v>
      </c>
    </row>
    <row r="261" spans="1:9" x14ac:dyDescent="0.3">
      <c r="A261" s="67" t="s">
        <v>487</v>
      </c>
      <c r="B261" s="29" t="s">
        <v>683</v>
      </c>
      <c r="C261" s="29" t="s">
        <v>748</v>
      </c>
      <c r="D261" s="29" t="s">
        <v>750</v>
      </c>
      <c r="E261" s="54" t="s">
        <v>48</v>
      </c>
      <c r="F261" s="55">
        <v>28.461300000000001</v>
      </c>
      <c r="G261" s="29" t="s">
        <v>1068</v>
      </c>
      <c r="H261" s="29" t="s">
        <v>1734</v>
      </c>
      <c r="I261" s="29" t="s">
        <v>1735</v>
      </c>
    </row>
    <row r="262" spans="1:9" x14ac:dyDescent="0.3">
      <c r="A262" s="67" t="s">
        <v>488</v>
      </c>
      <c r="B262" s="29" t="s">
        <v>683</v>
      </c>
      <c r="C262" s="29" t="s">
        <v>748</v>
      </c>
      <c r="D262" s="29" t="s">
        <v>750</v>
      </c>
      <c r="E262" s="54" t="s">
        <v>48</v>
      </c>
      <c r="F262" s="55">
        <v>21.812899999999999</v>
      </c>
      <c r="G262" s="29" t="s">
        <v>1069</v>
      </c>
      <c r="H262" s="29" t="s">
        <v>1736</v>
      </c>
      <c r="I262" s="29" t="s">
        <v>1737</v>
      </c>
    </row>
    <row r="263" spans="1:9" x14ac:dyDescent="0.3">
      <c r="A263" s="67" t="s">
        <v>489</v>
      </c>
      <c r="B263" s="29" t="s">
        <v>683</v>
      </c>
      <c r="C263" s="29" t="s">
        <v>748</v>
      </c>
      <c r="D263" s="29" t="s">
        <v>750</v>
      </c>
      <c r="E263" s="54" t="s">
        <v>48</v>
      </c>
      <c r="F263" s="55">
        <v>6.3404999999999996</v>
      </c>
      <c r="G263" s="29" t="s">
        <v>1070</v>
      </c>
      <c r="H263" s="29" t="s">
        <v>1738</v>
      </c>
      <c r="I263" s="29" t="s">
        <v>1738</v>
      </c>
    </row>
    <row r="264" spans="1:9" x14ac:dyDescent="0.3">
      <c r="A264" s="67" t="s">
        <v>490</v>
      </c>
      <c r="B264" s="29" t="s">
        <v>683</v>
      </c>
      <c r="C264" s="29" t="s">
        <v>748</v>
      </c>
      <c r="D264" s="29" t="s">
        <v>751</v>
      </c>
      <c r="E264" s="54" t="s">
        <v>48</v>
      </c>
      <c r="F264" s="55">
        <v>21.027999999999999</v>
      </c>
      <c r="G264" s="29" t="s">
        <v>1071</v>
      </c>
      <c r="H264" s="29" t="s">
        <v>1739</v>
      </c>
      <c r="I264" s="29" t="s">
        <v>1740</v>
      </c>
    </row>
    <row r="265" spans="1:9" x14ac:dyDescent="0.3">
      <c r="A265" s="67" t="s">
        <v>491</v>
      </c>
      <c r="B265" s="29" t="s">
        <v>683</v>
      </c>
      <c r="C265" s="29" t="s">
        <v>748</v>
      </c>
      <c r="D265" s="29" t="s">
        <v>751</v>
      </c>
      <c r="E265" s="54" t="s">
        <v>48</v>
      </c>
      <c r="F265" s="55">
        <v>12.3293</v>
      </c>
      <c r="G265" s="29" t="s">
        <v>1072</v>
      </c>
      <c r="H265" s="29" t="s">
        <v>1741</v>
      </c>
      <c r="I265" s="29" t="s">
        <v>1742</v>
      </c>
    </row>
    <row r="266" spans="1:9" x14ac:dyDescent="0.3">
      <c r="A266" s="67" t="s">
        <v>492</v>
      </c>
      <c r="B266" s="29" t="s">
        <v>683</v>
      </c>
      <c r="C266" s="29" t="s">
        <v>748</v>
      </c>
      <c r="D266" s="29" t="s">
        <v>751</v>
      </c>
      <c r="E266" s="54" t="s">
        <v>48</v>
      </c>
      <c r="F266" s="55">
        <v>15.581899999999999</v>
      </c>
      <c r="G266" s="29" t="s">
        <v>1073</v>
      </c>
      <c r="H266" s="29" t="s">
        <v>1743</v>
      </c>
      <c r="I266" s="29" t="s">
        <v>1744</v>
      </c>
    </row>
    <row r="267" spans="1:9" x14ac:dyDescent="0.3">
      <c r="A267" s="67" t="s">
        <v>493</v>
      </c>
      <c r="B267" s="29" t="s">
        <v>683</v>
      </c>
      <c r="C267" s="29" t="s">
        <v>748</v>
      </c>
      <c r="D267" s="29" t="s">
        <v>751</v>
      </c>
      <c r="E267" s="54" t="s">
        <v>48</v>
      </c>
      <c r="F267" s="55">
        <v>17.8751</v>
      </c>
      <c r="G267" s="29" t="s">
        <v>1074</v>
      </c>
      <c r="H267" s="29" t="s">
        <v>1745</v>
      </c>
      <c r="I267" s="29" t="s">
        <v>1746</v>
      </c>
    </row>
    <row r="268" spans="1:9" x14ac:dyDescent="0.3">
      <c r="A268" s="67" t="s">
        <v>494</v>
      </c>
      <c r="B268" s="29" t="s">
        <v>683</v>
      </c>
      <c r="C268" s="29" t="s">
        <v>748</v>
      </c>
      <c r="D268" s="29" t="s">
        <v>751</v>
      </c>
      <c r="E268" s="54" t="s">
        <v>48</v>
      </c>
      <c r="F268" s="55">
        <v>27.384899999999998</v>
      </c>
      <c r="G268" s="29" t="s">
        <v>1075</v>
      </c>
      <c r="H268" s="29" t="s">
        <v>1747</v>
      </c>
      <c r="I268" s="29" t="s">
        <v>1748</v>
      </c>
    </row>
    <row r="269" spans="1:9" x14ac:dyDescent="0.3">
      <c r="A269" s="67" t="s">
        <v>495</v>
      </c>
      <c r="B269" s="29" t="s">
        <v>683</v>
      </c>
      <c r="C269" s="29" t="s">
        <v>748</v>
      </c>
      <c r="D269" s="29" t="s">
        <v>751</v>
      </c>
      <c r="E269" s="54" t="s">
        <v>48</v>
      </c>
      <c r="F269" s="55">
        <v>40.264200000000002</v>
      </c>
      <c r="G269" s="29" t="s">
        <v>1076</v>
      </c>
      <c r="H269" s="29" t="s">
        <v>1749</v>
      </c>
      <c r="I269" s="29" t="s">
        <v>1750</v>
      </c>
    </row>
    <row r="270" spans="1:9" x14ac:dyDescent="0.3">
      <c r="A270" s="67" t="s">
        <v>496</v>
      </c>
      <c r="B270" s="29" t="s">
        <v>683</v>
      </c>
      <c r="C270" s="29" t="s">
        <v>748</v>
      </c>
      <c r="D270" s="29" t="s">
        <v>751</v>
      </c>
      <c r="E270" s="54" t="s">
        <v>48</v>
      </c>
      <c r="F270" s="55">
        <v>60.563699999999997</v>
      </c>
      <c r="G270" s="29" t="s">
        <v>1077</v>
      </c>
      <c r="H270" s="29" t="s">
        <v>1751</v>
      </c>
      <c r="I270" s="29" t="s">
        <v>1752</v>
      </c>
    </row>
    <row r="271" spans="1:9" x14ac:dyDescent="0.3">
      <c r="A271" s="67" t="s">
        <v>497</v>
      </c>
      <c r="B271" s="29" t="s">
        <v>683</v>
      </c>
      <c r="C271" s="29" t="s">
        <v>748</v>
      </c>
      <c r="D271" s="29" t="s">
        <v>751</v>
      </c>
      <c r="E271" s="54" t="s">
        <v>48</v>
      </c>
      <c r="F271" s="55">
        <v>27.244499999999999</v>
      </c>
      <c r="G271" s="29" t="s">
        <v>1078</v>
      </c>
      <c r="H271" s="29" t="s">
        <v>1753</v>
      </c>
      <c r="I271" s="29" t="s">
        <v>1754</v>
      </c>
    </row>
    <row r="272" spans="1:9" x14ac:dyDescent="0.3">
      <c r="A272" s="67" t="s">
        <v>498</v>
      </c>
      <c r="B272" s="29" t="s">
        <v>683</v>
      </c>
      <c r="C272" s="29" t="s">
        <v>748</v>
      </c>
      <c r="D272" s="29" t="s">
        <v>751</v>
      </c>
      <c r="E272" s="54" t="s">
        <v>48</v>
      </c>
      <c r="F272" s="55">
        <v>40.966200000000001</v>
      </c>
      <c r="G272" s="29" t="s">
        <v>1079</v>
      </c>
      <c r="H272" s="29" t="s">
        <v>1755</v>
      </c>
      <c r="I272" s="29" t="s">
        <v>1756</v>
      </c>
    </row>
    <row r="273" spans="1:9" s="31" customFormat="1" x14ac:dyDescent="0.3">
      <c r="A273" s="68" t="s">
        <v>499</v>
      </c>
      <c r="B273" s="56" t="s">
        <v>683</v>
      </c>
      <c r="C273" s="56" t="s">
        <v>748</v>
      </c>
      <c r="D273" s="56" t="s">
        <v>751</v>
      </c>
      <c r="E273" s="54" t="s">
        <v>48</v>
      </c>
      <c r="F273" s="57">
        <v>33.880699999999997</v>
      </c>
      <c r="G273" s="56" t="s">
        <v>1080</v>
      </c>
      <c r="H273" s="56" t="s">
        <v>1757</v>
      </c>
      <c r="I273" s="56" t="s">
        <v>1758</v>
      </c>
    </row>
    <row r="274" spans="1:9" s="31" customFormat="1" x14ac:dyDescent="0.3">
      <c r="A274" s="68" t="s">
        <v>500</v>
      </c>
      <c r="B274" s="56" t="s">
        <v>683</v>
      </c>
      <c r="C274" s="56" t="s">
        <v>748</v>
      </c>
      <c r="D274" s="56" t="s">
        <v>752</v>
      </c>
      <c r="E274" s="54" t="s">
        <v>48</v>
      </c>
      <c r="F274" s="57">
        <v>25.8718</v>
      </c>
      <c r="G274" s="56" t="s">
        <v>1081</v>
      </c>
      <c r="H274" s="56" t="s">
        <v>1759</v>
      </c>
      <c r="I274" s="56" t="s">
        <v>1760</v>
      </c>
    </row>
    <row r="275" spans="1:9" s="31" customFormat="1" x14ac:dyDescent="0.3">
      <c r="A275" s="68" t="s">
        <v>501</v>
      </c>
      <c r="B275" s="56" t="s">
        <v>683</v>
      </c>
      <c r="C275" s="56" t="s">
        <v>748</v>
      </c>
      <c r="D275" s="56" t="s">
        <v>752</v>
      </c>
      <c r="E275" s="54" t="s">
        <v>48</v>
      </c>
      <c r="F275" s="57">
        <v>32.212200000000003</v>
      </c>
      <c r="G275" s="56" t="s">
        <v>1082</v>
      </c>
      <c r="H275" s="56" t="s">
        <v>1761</v>
      </c>
      <c r="I275" s="56" t="s">
        <v>1762</v>
      </c>
    </row>
    <row r="276" spans="1:9" s="31" customFormat="1" x14ac:dyDescent="0.3">
      <c r="A276" s="68" t="s">
        <v>502</v>
      </c>
      <c r="B276" s="56" t="s">
        <v>683</v>
      </c>
      <c r="C276" s="56" t="s">
        <v>748</v>
      </c>
      <c r="D276" s="56" t="s">
        <v>752</v>
      </c>
      <c r="E276" s="54" t="s">
        <v>48</v>
      </c>
      <c r="F276" s="57">
        <v>35.534999999999997</v>
      </c>
      <c r="G276" s="56" t="s">
        <v>1083</v>
      </c>
      <c r="H276" s="56" t="s">
        <v>1763</v>
      </c>
      <c r="I276" s="56" t="s">
        <v>1764</v>
      </c>
    </row>
    <row r="277" spans="1:9" s="31" customFormat="1" x14ac:dyDescent="0.3">
      <c r="A277" s="68" t="s">
        <v>503</v>
      </c>
      <c r="B277" s="56" t="s">
        <v>683</v>
      </c>
      <c r="C277" s="56" t="s">
        <v>748</v>
      </c>
      <c r="D277" s="56" t="s">
        <v>752</v>
      </c>
      <c r="E277" s="54" t="s">
        <v>48</v>
      </c>
      <c r="F277" s="57">
        <v>19.992100000000001</v>
      </c>
      <c r="G277" s="56" t="s">
        <v>1084</v>
      </c>
      <c r="H277" s="56" t="s">
        <v>1765</v>
      </c>
      <c r="I277" s="56" t="s">
        <v>1766</v>
      </c>
    </row>
    <row r="278" spans="1:9" s="31" customFormat="1" x14ac:dyDescent="0.3">
      <c r="A278" s="68" t="s">
        <v>504</v>
      </c>
      <c r="B278" s="56" t="s">
        <v>683</v>
      </c>
      <c r="C278" s="56" t="s">
        <v>748</v>
      </c>
      <c r="D278" s="56" t="s">
        <v>752</v>
      </c>
      <c r="E278" s="54" t="s">
        <v>48</v>
      </c>
      <c r="F278" s="57">
        <v>19.325199999999999</v>
      </c>
      <c r="G278" s="56" t="s">
        <v>1085</v>
      </c>
      <c r="H278" s="56" t="s">
        <v>1767</v>
      </c>
      <c r="I278" s="56" t="s">
        <v>1768</v>
      </c>
    </row>
    <row r="279" spans="1:9" s="31" customFormat="1" x14ac:dyDescent="0.3">
      <c r="A279" s="68" t="s">
        <v>505</v>
      </c>
      <c r="B279" s="56" t="s">
        <v>683</v>
      </c>
      <c r="C279" s="56" t="s">
        <v>748</v>
      </c>
      <c r="D279" s="56" t="s">
        <v>752</v>
      </c>
      <c r="E279" s="54" t="s">
        <v>48</v>
      </c>
      <c r="F279" s="57">
        <v>26.0473</v>
      </c>
      <c r="G279" s="56" t="s">
        <v>1086</v>
      </c>
      <c r="H279" s="56" t="s">
        <v>1769</v>
      </c>
      <c r="I279" s="56" t="s">
        <v>1770</v>
      </c>
    </row>
    <row r="280" spans="1:9" s="31" customFormat="1" ht="24" x14ac:dyDescent="0.3">
      <c r="A280" s="68" t="s">
        <v>506</v>
      </c>
      <c r="B280" s="56" t="s">
        <v>683</v>
      </c>
      <c r="C280" s="56" t="s">
        <v>748</v>
      </c>
      <c r="D280" s="56" t="s">
        <v>752</v>
      </c>
      <c r="E280" s="54" t="s">
        <v>48</v>
      </c>
      <c r="F280" s="57">
        <v>27.334299999999999</v>
      </c>
      <c r="G280" s="56" t="s">
        <v>1087</v>
      </c>
      <c r="H280" s="56" t="s">
        <v>1771</v>
      </c>
      <c r="I280" s="56" t="s">
        <v>1772</v>
      </c>
    </row>
    <row r="281" spans="1:9" x14ac:dyDescent="0.3">
      <c r="A281" s="67" t="s">
        <v>507</v>
      </c>
      <c r="B281" s="29" t="s">
        <v>683</v>
      </c>
      <c r="C281" s="29" t="s">
        <v>748</v>
      </c>
      <c r="D281" s="29" t="s">
        <v>753</v>
      </c>
      <c r="E281" s="54" t="s">
        <v>48</v>
      </c>
      <c r="F281" s="55">
        <v>18.892299999999999</v>
      </c>
      <c r="G281" s="29" t="s">
        <v>1088</v>
      </c>
      <c r="H281" s="29" t="s">
        <v>1773</v>
      </c>
      <c r="I281" s="29" t="s">
        <v>1774</v>
      </c>
    </row>
    <row r="282" spans="1:9" ht="24" x14ac:dyDescent="0.3">
      <c r="A282" s="68" t="s">
        <v>508</v>
      </c>
      <c r="B282" s="56" t="s">
        <v>683</v>
      </c>
      <c r="C282" s="56" t="s">
        <v>748</v>
      </c>
      <c r="D282" s="29" t="s">
        <v>753</v>
      </c>
      <c r="E282" s="54" t="s">
        <v>48</v>
      </c>
      <c r="F282" s="58">
        <v>19.325199999999999</v>
      </c>
      <c r="G282" s="56" t="s">
        <v>1089</v>
      </c>
      <c r="H282" s="56" t="s">
        <v>1775</v>
      </c>
      <c r="I282" s="56" t="s">
        <v>1776</v>
      </c>
    </row>
    <row r="283" spans="1:9" x14ac:dyDescent="0.3">
      <c r="A283" s="68" t="s">
        <v>509</v>
      </c>
      <c r="B283" s="56" t="s">
        <v>683</v>
      </c>
      <c r="C283" s="56" t="s">
        <v>748</v>
      </c>
      <c r="D283" s="29" t="s">
        <v>753</v>
      </c>
      <c r="E283" s="54" t="s">
        <v>48</v>
      </c>
      <c r="F283" s="58">
        <v>18.026499999999999</v>
      </c>
      <c r="G283" s="56" t="s">
        <v>1090</v>
      </c>
      <c r="H283" s="56" t="s">
        <v>1777</v>
      </c>
      <c r="I283" s="56" t="s">
        <v>1778</v>
      </c>
    </row>
    <row r="284" spans="1:9" x14ac:dyDescent="0.3">
      <c r="A284" s="68" t="s">
        <v>510</v>
      </c>
      <c r="B284" s="56" t="s">
        <v>683</v>
      </c>
      <c r="C284" s="56" t="s">
        <v>748</v>
      </c>
      <c r="D284" s="29" t="s">
        <v>753</v>
      </c>
      <c r="E284" s="54" t="s">
        <v>48</v>
      </c>
      <c r="F284" s="58">
        <v>18.459399999999999</v>
      </c>
      <c r="G284" s="56" t="s">
        <v>1091</v>
      </c>
      <c r="H284" s="56" t="s">
        <v>1779</v>
      </c>
      <c r="I284" s="56" t="s">
        <v>1780</v>
      </c>
    </row>
    <row r="285" spans="1:9" x14ac:dyDescent="0.3">
      <c r="A285" s="68" t="s">
        <v>511</v>
      </c>
      <c r="B285" s="56" t="s">
        <v>683</v>
      </c>
      <c r="C285" s="56" t="s">
        <v>748</v>
      </c>
      <c r="D285" s="29" t="s">
        <v>754</v>
      </c>
      <c r="E285" s="54" t="s">
        <v>48</v>
      </c>
      <c r="F285" s="58">
        <v>35.111699999999999</v>
      </c>
      <c r="G285" s="56" t="s">
        <v>1092</v>
      </c>
      <c r="H285" s="56" t="s">
        <v>1781</v>
      </c>
      <c r="I285" s="56" t="s">
        <v>1782</v>
      </c>
    </row>
    <row r="286" spans="1:9" x14ac:dyDescent="0.3">
      <c r="A286" s="68" t="s">
        <v>512</v>
      </c>
      <c r="B286" s="56" t="s">
        <v>683</v>
      </c>
      <c r="C286" s="56" t="s">
        <v>748</v>
      </c>
      <c r="D286" s="29" t="s">
        <v>754</v>
      </c>
      <c r="E286" s="54" t="s">
        <v>48</v>
      </c>
      <c r="F286" s="58">
        <v>68.620500000000007</v>
      </c>
      <c r="G286" s="56" t="s">
        <v>1093</v>
      </c>
      <c r="H286" s="56" t="s">
        <v>1783</v>
      </c>
      <c r="I286" s="56" t="s">
        <v>1784</v>
      </c>
    </row>
    <row r="287" spans="1:9" x14ac:dyDescent="0.3">
      <c r="A287" s="68" t="s">
        <v>513</v>
      </c>
      <c r="B287" s="56" t="s">
        <v>683</v>
      </c>
      <c r="C287" s="56" t="s">
        <v>748</v>
      </c>
      <c r="D287" s="29" t="s">
        <v>754</v>
      </c>
      <c r="E287" s="54" t="s">
        <v>48</v>
      </c>
      <c r="F287" s="58">
        <v>48.145499999999998</v>
      </c>
      <c r="G287" s="56" t="s">
        <v>1094</v>
      </c>
      <c r="H287" s="56" t="s">
        <v>1785</v>
      </c>
      <c r="I287" s="56" t="s">
        <v>1786</v>
      </c>
    </row>
    <row r="288" spans="1:9" x14ac:dyDescent="0.3">
      <c r="A288" s="68" t="s">
        <v>514</v>
      </c>
      <c r="B288" s="56" t="s">
        <v>683</v>
      </c>
      <c r="C288" s="56" t="s">
        <v>748</v>
      </c>
      <c r="D288" s="29" t="s">
        <v>754</v>
      </c>
      <c r="E288" s="54" t="s">
        <v>48</v>
      </c>
      <c r="F288" s="58">
        <v>7.5651000000000002</v>
      </c>
      <c r="G288" s="56" t="s">
        <v>1095</v>
      </c>
      <c r="H288" s="56" t="s">
        <v>1787</v>
      </c>
      <c r="I288" s="56" t="s">
        <v>1787</v>
      </c>
    </row>
    <row r="289" spans="1:9" x14ac:dyDescent="0.3">
      <c r="A289" s="68" t="s">
        <v>515</v>
      </c>
      <c r="B289" s="56" t="s">
        <v>683</v>
      </c>
      <c r="C289" s="56" t="s">
        <v>755</v>
      </c>
      <c r="D289" s="29" t="s">
        <v>756</v>
      </c>
      <c r="E289" s="54" t="s">
        <v>48</v>
      </c>
      <c r="F289" s="58">
        <v>44.651699999999998</v>
      </c>
      <c r="G289" s="56" t="s">
        <v>1096</v>
      </c>
      <c r="H289" s="56" t="s">
        <v>1788</v>
      </c>
      <c r="I289" s="56" t="s">
        <v>1788</v>
      </c>
    </row>
    <row r="290" spans="1:9" ht="24" x14ac:dyDescent="0.3">
      <c r="A290" s="68" t="s">
        <v>516</v>
      </c>
      <c r="B290" s="56" t="s">
        <v>683</v>
      </c>
      <c r="C290" s="56" t="s">
        <v>755</v>
      </c>
      <c r="D290" s="29" t="s">
        <v>756</v>
      </c>
      <c r="E290" s="54" t="s">
        <v>48</v>
      </c>
      <c r="F290" s="58">
        <v>102.9504</v>
      </c>
      <c r="G290" s="56" t="s">
        <v>1097</v>
      </c>
      <c r="H290" s="56" t="s">
        <v>1789</v>
      </c>
      <c r="I290" s="56" t="s">
        <v>1790</v>
      </c>
    </row>
    <row r="291" spans="1:9" ht="24" x14ac:dyDescent="0.3">
      <c r="A291" s="68" t="s">
        <v>517</v>
      </c>
      <c r="B291" s="56" t="s">
        <v>683</v>
      </c>
      <c r="C291" s="56" t="s">
        <v>755</v>
      </c>
      <c r="D291" s="29" t="s">
        <v>756</v>
      </c>
      <c r="E291" s="54" t="s">
        <v>49</v>
      </c>
      <c r="F291" s="58">
        <v>248.21270000000001</v>
      </c>
      <c r="G291" s="56" t="s">
        <v>1098</v>
      </c>
      <c r="H291" s="56" t="s">
        <v>1791</v>
      </c>
      <c r="I291" s="56" t="s">
        <v>1792</v>
      </c>
    </row>
    <row r="292" spans="1:9" ht="24" x14ac:dyDescent="0.3">
      <c r="A292" s="68" t="s">
        <v>518</v>
      </c>
      <c r="B292" s="56" t="s">
        <v>683</v>
      </c>
      <c r="C292" s="56" t="s">
        <v>755</v>
      </c>
      <c r="D292" s="29" t="s">
        <v>756</v>
      </c>
      <c r="E292" s="54" t="s">
        <v>48</v>
      </c>
      <c r="F292" s="58">
        <v>153.5787</v>
      </c>
      <c r="G292" s="56" t="s">
        <v>1099</v>
      </c>
      <c r="H292" s="56" t="s">
        <v>1793</v>
      </c>
      <c r="I292" s="56" t="s">
        <v>1794</v>
      </c>
    </row>
    <row r="293" spans="1:9" ht="24" x14ac:dyDescent="0.3">
      <c r="A293" s="68" t="s">
        <v>519</v>
      </c>
      <c r="B293" s="56" t="s">
        <v>683</v>
      </c>
      <c r="C293" s="56" t="s">
        <v>755</v>
      </c>
      <c r="D293" s="29" t="s">
        <v>756</v>
      </c>
      <c r="E293" s="54" t="s">
        <v>48</v>
      </c>
      <c r="F293" s="58">
        <v>124.1225</v>
      </c>
      <c r="G293" s="56" t="s">
        <v>1100</v>
      </c>
      <c r="H293" s="56" t="s">
        <v>1795</v>
      </c>
      <c r="I293" s="56" t="s">
        <v>1796</v>
      </c>
    </row>
    <row r="294" spans="1:9" x14ac:dyDescent="0.3">
      <c r="A294" s="68" t="s">
        <v>520</v>
      </c>
      <c r="B294" s="56" t="s">
        <v>683</v>
      </c>
      <c r="C294" s="56" t="s">
        <v>755</v>
      </c>
      <c r="D294" s="29" t="s">
        <v>757</v>
      </c>
      <c r="E294" s="54" t="s">
        <v>48</v>
      </c>
      <c r="F294" s="58">
        <v>27.183599999999998</v>
      </c>
      <c r="G294" s="56" t="s">
        <v>1101</v>
      </c>
      <c r="H294" s="56" t="s">
        <v>1797</v>
      </c>
      <c r="I294" s="56" t="s">
        <v>1798</v>
      </c>
    </row>
    <row r="295" spans="1:9" x14ac:dyDescent="0.3">
      <c r="A295" s="68" t="s">
        <v>521</v>
      </c>
      <c r="B295" s="56" t="s">
        <v>683</v>
      </c>
      <c r="C295" s="56" t="s">
        <v>755</v>
      </c>
      <c r="D295" s="29" t="s">
        <v>757</v>
      </c>
      <c r="E295" s="54" t="s">
        <v>48</v>
      </c>
      <c r="F295" s="58">
        <v>27.183599999999998</v>
      </c>
      <c r="G295" s="56" t="s">
        <v>1102</v>
      </c>
      <c r="H295" s="56" t="s">
        <v>1799</v>
      </c>
      <c r="I295" s="56" t="s">
        <v>1800</v>
      </c>
    </row>
    <row r="296" spans="1:9" x14ac:dyDescent="0.3">
      <c r="A296" s="68" t="s">
        <v>522</v>
      </c>
      <c r="B296" s="56" t="s">
        <v>683</v>
      </c>
      <c r="C296" s="56" t="s">
        <v>755</v>
      </c>
      <c r="D296" s="29" t="s">
        <v>756</v>
      </c>
      <c r="E296" s="54" t="s">
        <v>48</v>
      </c>
      <c r="F296" s="58">
        <v>123.94499999999999</v>
      </c>
      <c r="G296" s="56" t="s">
        <v>1103</v>
      </c>
      <c r="H296" s="56" t="s">
        <v>1801</v>
      </c>
      <c r="I296" s="56" t="s">
        <v>1802</v>
      </c>
    </row>
    <row r="297" spans="1:9" ht="24" x14ac:dyDescent="0.3">
      <c r="A297" s="68" t="s">
        <v>523</v>
      </c>
      <c r="B297" s="56" t="s">
        <v>683</v>
      </c>
      <c r="C297" s="56" t="s">
        <v>755</v>
      </c>
      <c r="D297" s="29" t="s">
        <v>756</v>
      </c>
      <c r="E297" s="54" t="s">
        <v>49</v>
      </c>
      <c r="F297" s="58">
        <v>273.34679999999997</v>
      </c>
      <c r="G297" s="56" t="s">
        <v>1104</v>
      </c>
      <c r="H297" s="56" t="s">
        <v>1803</v>
      </c>
      <c r="I297" s="56" t="s">
        <v>1804</v>
      </c>
    </row>
    <row r="298" spans="1:9" ht="24" x14ac:dyDescent="0.3">
      <c r="A298" s="68" t="s">
        <v>524</v>
      </c>
      <c r="B298" s="56" t="s">
        <v>683</v>
      </c>
      <c r="C298" s="56" t="s">
        <v>755</v>
      </c>
      <c r="D298" s="29" t="s">
        <v>756</v>
      </c>
      <c r="E298" s="54" t="s">
        <v>48</v>
      </c>
      <c r="F298" s="58">
        <v>193.56</v>
      </c>
      <c r="G298" s="56" t="s">
        <v>1105</v>
      </c>
      <c r="H298" s="56" t="s">
        <v>1805</v>
      </c>
      <c r="I298" s="56" t="s">
        <v>1806</v>
      </c>
    </row>
    <row r="299" spans="1:9" ht="24" x14ac:dyDescent="0.3">
      <c r="A299" s="68" t="s">
        <v>525</v>
      </c>
      <c r="B299" s="56" t="s">
        <v>683</v>
      </c>
      <c r="C299" s="56" t="s">
        <v>755</v>
      </c>
      <c r="D299" s="29" t="s">
        <v>756</v>
      </c>
      <c r="E299" s="54" t="s">
        <v>48</v>
      </c>
      <c r="F299" s="58">
        <v>106.6407</v>
      </c>
      <c r="G299" s="56" t="s">
        <v>1106</v>
      </c>
      <c r="H299" s="56" t="s">
        <v>1807</v>
      </c>
      <c r="I299" s="56" t="s">
        <v>1808</v>
      </c>
    </row>
    <row r="300" spans="1:9" ht="24" x14ac:dyDescent="0.3">
      <c r="A300" s="68" t="s">
        <v>526</v>
      </c>
      <c r="B300" s="56" t="s">
        <v>683</v>
      </c>
      <c r="C300" s="56" t="s">
        <v>755</v>
      </c>
      <c r="D300" s="29" t="s">
        <v>758</v>
      </c>
      <c r="E300" s="54" t="s">
        <v>48</v>
      </c>
      <c r="F300" s="58">
        <v>57.065399999999997</v>
      </c>
      <c r="G300" s="56" t="s">
        <v>1107</v>
      </c>
      <c r="H300" s="56" t="s">
        <v>1809</v>
      </c>
      <c r="I300" s="56" t="s">
        <v>1810</v>
      </c>
    </row>
    <row r="301" spans="1:9" ht="24" x14ac:dyDescent="0.3">
      <c r="A301" s="68" t="s">
        <v>527</v>
      </c>
      <c r="B301" s="56" t="s">
        <v>683</v>
      </c>
      <c r="C301" s="56" t="s">
        <v>755</v>
      </c>
      <c r="D301" s="29" t="s">
        <v>758</v>
      </c>
      <c r="E301" s="54" t="s">
        <v>48</v>
      </c>
      <c r="F301" s="58">
        <v>69.724800000000002</v>
      </c>
      <c r="G301" s="56" t="s">
        <v>1108</v>
      </c>
      <c r="H301" s="56" t="s">
        <v>1811</v>
      </c>
      <c r="I301" s="56" t="s">
        <v>1812</v>
      </c>
    </row>
    <row r="302" spans="1:9" ht="24" x14ac:dyDescent="0.3">
      <c r="A302" s="68" t="s">
        <v>528</v>
      </c>
      <c r="B302" s="56" t="s">
        <v>683</v>
      </c>
      <c r="C302" s="56" t="s">
        <v>755</v>
      </c>
      <c r="D302" s="29" t="s">
        <v>756</v>
      </c>
      <c r="E302" s="54" t="s">
        <v>48</v>
      </c>
      <c r="F302" s="58">
        <v>67.984399999999994</v>
      </c>
      <c r="G302" s="56" t="s">
        <v>1109</v>
      </c>
      <c r="H302" s="56" t="s">
        <v>1813</v>
      </c>
      <c r="I302" s="56" t="s">
        <v>1814</v>
      </c>
    </row>
    <row r="303" spans="1:9" x14ac:dyDescent="0.3">
      <c r="A303" s="68" t="s">
        <v>529</v>
      </c>
      <c r="B303" s="56" t="s">
        <v>683</v>
      </c>
      <c r="C303" s="56" t="s">
        <v>755</v>
      </c>
      <c r="D303" s="29" t="s">
        <v>759</v>
      </c>
      <c r="E303" s="54" t="s">
        <v>48</v>
      </c>
      <c r="F303" s="58">
        <v>123.95869999999999</v>
      </c>
      <c r="G303" s="56" t="s">
        <v>1110</v>
      </c>
      <c r="H303" s="56" t="s">
        <v>1815</v>
      </c>
      <c r="I303" s="56" t="s">
        <v>1816</v>
      </c>
    </row>
    <row r="304" spans="1:9" x14ac:dyDescent="0.3">
      <c r="A304" s="68" t="s">
        <v>530</v>
      </c>
      <c r="B304" s="56" t="s">
        <v>683</v>
      </c>
      <c r="C304" s="56" t="s">
        <v>755</v>
      </c>
      <c r="D304" s="29" t="s">
        <v>759</v>
      </c>
      <c r="E304" s="54" t="s">
        <v>48</v>
      </c>
      <c r="F304" s="58">
        <v>75.588899999999995</v>
      </c>
      <c r="G304" s="56" t="s">
        <v>1111</v>
      </c>
      <c r="H304" s="56" t="s">
        <v>1817</v>
      </c>
      <c r="I304" s="56" t="s">
        <v>1818</v>
      </c>
    </row>
    <row r="305" spans="1:9" ht="24" x14ac:dyDescent="0.3">
      <c r="A305" s="68" t="s">
        <v>531</v>
      </c>
      <c r="B305" s="56" t="s">
        <v>683</v>
      </c>
      <c r="C305" s="56" t="s">
        <v>755</v>
      </c>
      <c r="D305" s="29" t="s">
        <v>759</v>
      </c>
      <c r="E305" s="54" t="s">
        <v>48</v>
      </c>
      <c r="F305" s="58">
        <v>132.66149999999999</v>
      </c>
      <c r="G305" s="56" t="s">
        <v>1112</v>
      </c>
      <c r="H305" s="56" t="s">
        <v>1819</v>
      </c>
      <c r="I305" s="56" t="s">
        <v>1820</v>
      </c>
    </row>
    <row r="306" spans="1:9" x14ac:dyDescent="0.3">
      <c r="A306" s="68" t="s">
        <v>532</v>
      </c>
      <c r="B306" s="56" t="s">
        <v>683</v>
      </c>
      <c r="C306" s="56" t="s">
        <v>755</v>
      </c>
      <c r="D306" s="29" t="s">
        <v>757</v>
      </c>
      <c r="E306" s="54" t="s">
        <v>48</v>
      </c>
      <c r="F306" s="58">
        <v>27.183599999999998</v>
      </c>
      <c r="G306" s="56" t="s">
        <v>1113</v>
      </c>
      <c r="H306" s="56" t="s">
        <v>1821</v>
      </c>
      <c r="I306" s="56" t="s">
        <v>1822</v>
      </c>
    </row>
    <row r="307" spans="1:9" x14ac:dyDescent="0.3">
      <c r="A307" s="68" t="s">
        <v>533</v>
      </c>
      <c r="B307" s="56" t="s">
        <v>683</v>
      </c>
      <c r="C307" s="56" t="s">
        <v>755</v>
      </c>
      <c r="D307" s="29" t="s">
        <v>759</v>
      </c>
      <c r="E307" s="54" t="s">
        <v>48</v>
      </c>
      <c r="F307" s="58">
        <v>65.749700000000004</v>
      </c>
      <c r="G307" s="56" t="s">
        <v>1114</v>
      </c>
      <c r="H307" s="56" t="s">
        <v>1823</v>
      </c>
      <c r="I307" s="56" t="s">
        <v>1824</v>
      </c>
    </row>
    <row r="308" spans="1:9" x14ac:dyDescent="0.3">
      <c r="A308" s="68" t="s">
        <v>534</v>
      </c>
      <c r="B308" s="56" t="s">
        <v>683</v>
      </c>
      <c r="C308" s="56" t="s">
        <v>755</v>
      </c>
      <c r="D308" s="29" t="s">
        <v>759</v>
      </c>
      <c r="E308" s="54" t="s">
        <v>48</v>
      </c>
      <c r="F308" s="58">
        <v>67.036699999999996</v>
      </c>
      <c r="G308" s="56" t="s">
        <v>1115</v>
      </c>
      <c r="H308" s="56" t="s">
        <v>1825</v>
      </c>
      <c r="I308" s="56" t="s">
        <v>1825</v>
      </c>
    </row>
    <row r="309" spans="1:9" ht="24" x14ac:dyDescent="0.3">
      <c r="A309" s="68" t="s">
        <v>535</v>
      </c>
      <c r="B309" s="56" t="s">
        <v>683</v>
      </c>
      <c r="C309" s="56" t="s">
        <v>755</v>
      </c>
      <c r="D309" s="29" t="s">
        <v>760</v>
      </c>
      <c r="E309" s="54" t="s">
        <v>48</v>
      </c>
      <c r="F309" s="58">
        <v>134.1728</v>
      </c>
      <c r="G309" s="56" t="s">
        <v>1116</v>
      </c>
      <c r="H309" s="56" t="s">
        <v>1826</v>
      </c>
      <c r="I309" s="56" t="s">
        <v>1826</v>
      </c>
    </row>
    <row r="310" spans="1:9" x14ac:dyDescent="0.3">
      <c r="A310" s="68" t="s">
        <v>536</v>
      </c>
      <c r="B310" s="56" t="s">
        <v>683</v>
      </c>
      <c r="C310" s="56" t="s">
        <v>755</v>
      </c>
      <c r="D310" s="29" t="s">
        <v>760</v>
      </c>
      <c r="E310" s="54" t="s">
        <v>48</v>
      </c>
      <c r="F310" s="58">
        <v>132.18180000000001</v>
      </c>
      <c r="G310" s="56" t="s">
        <v>1117</v>
      </c>
      <c r="H310" s="56" t="s">
        <v>1827</v>
      </c>
      <c r="I310" s="56" t="s">
        <v>1828</v>
      </c>
    </row>
    <row r="311" spans="1:9" ht="24" x14ac:dyDescent="0.3">
      <c r="A311" s="68" t="s">
        <v>537</v>
      </c>
      <c r="B311" s="56" t="s">
        <v>683</v>
      </c>
      <c r="C311" s="56" t="s">
        <v>755</v>
      </c>
      <c r="D311" s="29" t="s">
        <v>757</v>
      </c>
      <c r="E311" s="54" t="s">
        <v>48</v>
      </c>
      <c r="F311" s="58">
        <v>27.183599999999998</v>
      </c>
      <c r="G311" s="56" t="s">
        <v>1118</v>
      </c>
      <c r="H311" s="56" t="s">
        <v>1829</v>
      </c>
      <c r="I311" s="56" t="s">
        <v>1830</v>
      </c>
    </row>
    <row r="312" spans="1:9" x14ac:dyDescent="0.3">
      <c r="A312" s="68" t="s">
        <v>538</v>
      </c>
      <c r="B312" s="56" t="s">
        <v>683</v>
      </c>
      <c r="C312" s="56" t="s">
        <v>755</v>
      </c>
      <c r="D312" s="29" t="s">
        <v>760</v>
      </c>
      <c r="E312" s="54" t="s">
        <v>48</v>
      </c>
      <c r="F312" s="58">
        <v>45.159500000000001</v>
      </c>
      <c r="G312" s="56" t="s">
        <v>1119</v>
      </c>
      <c r="H312" s="56" t="s">
        <v>1831</v>
      </c>
      <c r="I312" s="56" t="s">
        <v>1832</v>
      </c>
    </row>
    <row r="313" spans="1:9" ht="24" x14ac:dyDescent="0.3">
      <c r="A313" s="68" t="s">
        <v>539</v>
      </c>
      <c r="B313" s="56" t="s">
        <v>683</v>
      </c>
      <c r="C313" s="56" t="s">
        <v>755</v>
      </c>
      <c r="D313" s="29" t="s">
        <v>760</v>
      </c>
      <c r="E313" s="54" t="s">
        <v>48</v>
      </c>
      <c r="F313" s="58">
        <v>142.7679</v>
      </c>
      <c r="G313" s="56" t="s">
        <v>1120</v>
      </c>
      <c r="H313" s="56" t="s">
        <v>1833</v>
      </c>
      <c r="I313" s="56" t="s">
        <v>1834</v>
      </c>
    </row>
    <row r="314" spans="1:9" x14ac:dyDescent="0.3">
      <c r="A314" s="68" t="s">
        <v>540</v>
      </c>
      <c r="B314" s="56" t="s">
        <v>683</v>
      </c>
      <c r="C314" s="56" t="s">
        <v>755</v>
      </c>
      <c r="D314" s="29" t="s">
        <v>761</v>
      </c>
      <c r="E314" s="54" t="s">
        <v>48</v>
      </c>
      <c r="F314" s="58">
        <v>192.5583</v>
      </c>
      <c r="G314" s="56" t="s">
        <v>1121</v>
      </c>
      <c r="H314" s="56" t="s">
        <v>1835</v>
      </c>
      <c r="I314" s="56" t="s">
        <v>1836</v>
      </c>
    </row>
    <row r="315" spans="1:9" x14ac:dyDescent="0.3">
      <c r="A315" s="68" t="s">
        <v>541</v>
      </c>
      <c r="B315" s="56" t="s">
        <v>683</v>
      </c>
      <c r="C315" s="56" t="s">
        <v>755</v>
      </c>
      <c r="D315" s="29" t="s">
        <v>761</v>
      </c>
      <c r="E315" s="54" t="s">
        <v>48</v>
      </c>
      <c r="F315" s="58">
        <v>177.26669999999999</v>
      </c>
      <c r="G315" s="56" t="s">
        <v>1122</v>
      </c>
      <c r="H315" s="56" t="s">
        <v>1837</v>
      </c>
      <c r="I315" s="56" t="s">
        <v>1838</v>
      </c>
    </row>
    <row r="316" spans="1:9" ht="24" x14ac:dyDescent="0.3">
      <c r="A316" s="68" t="s">
        <v>542</v>
      </c>
      <c r="B316" s="56" t="s">
        <v>683</v>
      </c>
      <c r="C316" s="56" t="s">
        <v>755</v>
      </c>
      <c r="D316" s="29" t="s">
        <v>762</v>
      </c>
      <c r="E316" s="54" t="s">
        <v>48</v>
      </c>
      <c r="F316" s="58">
        <v>114.8844</v>
      </c>
      <c r="G316" s="56" t="s">
        <v>1123</v>
      </c>
      <c r="H316" s="56" t="s">
        <v>1839</v>
      </c>
      <c r="I316" s="56" t="s">
        <v>1840</v>
      </c>
    </row>
    <row r="317" spans="1:9" ht="24" x14ac:dyDescent="0.3">
      <c r="A317" s="67" t="s">
        <v>543</v>
      </c>
      <c r="B317" s="29" t="s">
        <v>683</v>
      </c>
      <c r="C317" s="29" t="s">
        <v>755</v>
      </c>
      <c r="D317" s="29" t="s">
        <v>763</v>
      </c>
      <c r="E317" s="54" t="s">
        <v>48</v>
      </c>
      <c r="F317" s="55">
        <v>164.23699999999999</v>
      </c>
      <c r="G317" s="29" t="s">
        <v>1124</v>
      </c>
      <c r="H317" s="29" t="s">
        <v>1841</v>
      </c>
      <c r="I317" s="29" t="s">
        <v>1842</v>
      </c>
    </row>
    <row r="318" spans="1:9" ht="24" x14ac:dyDescent="0.3">
      <c r="A318" s="67" t="s">
        <v>544</v>
      </c>
      <c r="B318" s="29" t="s">
        <v>683</v>
      </c>
      <c r="C318" s="29" t="s">
        <v>755</v>
      </c>
      <c r="D318" s="29" t="s">
        <v>763</v>
      </c>
      <c r="E318" s="54" t="s">
        <v>48</v>
      </c>
      <c r="F318" s="55">
        <v>211.82570000000001</v>
      </c>
      <c r="G318" s="29" t="s">
        <v>1125</v>
      </c>
      <c r="H318" s="29" t="s">
        <v>1843</v>
      </c>
      <c r="I318" s="29" t="s">
        <v>1844</v>
      </c>
    </row>
    <row r="319" spans="1:9" x14ac:dyDescent="0.3">
      <c r="A319" s="67" t="s">
        <v>545</v>
      </c>
      <c r="B319" s="29" t="s">
        <v>683</v>
      </c>
      <c r="C319" s="29" t="s">
        <v>755</v>
      </c>
      <c r="D319" s="29" t="s">
        <v>763</v>
      </c>
      <c r="E319" s="54" t="s">
        <v>48</v>
      </c>
      <c r="F319" s="55">
        <v>220.55189999999999</v>
      </c>
      <c r="G319" s="29" t="s">
        <v>1126</v>
      </c>
      <c r="H319" s="29" t="s">
        <v>1845</v>
      </c>
      <c r="I319" s="29" t="s">
        <v>1846</v>
      </c>
    </row>
    <row r="320" spans="1:9" ht="24" x14ac:dyDescent="0.3">
      <c r="A320" s="67" t="s">
        <v>546</v>
      </c>
      <c r="B320" s="29" t="s">
        <v>683</v>
      </c>
      <c r="C320" s="29" t="s">
        <v>755</v>
      </c>
      <c r="D320" s="29" t="s">
        <v>763</v>
      </c>
      <c r="E320" s="54" t="s">
        <v>48</v>
      </c>
      <c r="F320" s="55">
        <v>205.62469999999999</v>
      </c>
      <c r="G320" s="29" t="s">
        <v>1127</v>
      </c>
      <c r="H320" s="29" t="s">
        <v>1847</v>
      </c>
      <c r="I320" s="29" t="s">
        <v>1848</v>
      </c>
    </row>
    <row r="321" spans="1:9" ht="24" x14ac:dyDescent="0.3">
      <c r="A321" s="67" t="s">
        <v>547</v>
      </c>
      <c r="B321" s="29" t="s">
        <v>683</v>
      </c>
      <c r="C321" s="29" t="s">
        <v>755</v>
      </c>
      <c r="D321" s="29" t="s">
        <v>763</v>
      </c>
      <c r="E321" s="54" t="s">
        <v>48</v>
      </c>
      <c r="F321" s="55">
        <v>251.66419999999999</v>
      </c>
      <c r="G321" s="29" t="s">
        <v>1128</v>
      </c>
      <c r="H321" s="29" t="s">
        <v>1849</v>
      </c>
      <c r="I321" s="29" t="s">
        <v>1850</v>
      </c>
    </row>
    <row r="322" spans="1:9" ht="24" x14ac:dyDescent="0.3">
      <c r="A322" s="67" t="s">
        <v>548</v>
      </c>
      <c r="B322" s="29" t="s">
        <v>683</v>
      </c>
      <c r="C322" s="29" t="s">
        <v>755</v>
      </c>
      <c r="D322" s="29" t="s">
        <v>763</v>
      </c>
      <c r="E322" s="54" t="s">
        <v>48</v>
      </c>
      <c r="F322" s="55">
        <v>331.90280000000001</v>
      </c>
      <c r="G322" s="29" t="s">
        <v>1129</v>
      </c>
      <c r="H322" s="29" t="s">
        <v>1851</v>
      </c>
      <c r="I322" s="29" t="s">
        <v>1852</v>
      </c>
    </row>
    <row r="323" spans="1:9" ht="24" x14ac:dyDescent="0.3">
      <c r="A323" s="67" t="s">
        <v>549</v>
      </c>
      <c r="B323" s="29" t="s">
        <v>683</v>
      </c>
      <c r="C323" s="29" t="s">
        <v>755</v>
      </c>
      <c r="D323" s="29" t="s">
        <v>764</v>
      </c>
      <c r="E323" s="54" t="s">
        <v>48</v>
      </c>
      <c r="F323" s="55">
        <v>110.4876</v>
      </c>
      <c r="G323" s="29" t="s">
        <v>1130</v>
      </c>
      <c r="H323" s="29" t="s">
        <v>1853</v>
      </c>
      <c r="I323" s="29" t="s">
        <v>1854</v>
      </c>
    </row>
    <row r="324" spans="1:9" ht="24" x14ac:dyDescent="0.3">
      <c r="A324" s="67" t="s">
        <v>550</v>
      </c>
      <c r="B324" s="29" t="s">
        <v>683</v>
      </c>
      <c r="C324" s="29" t="s">
        <v>755</v>
      </c>
      <c r="D324" s="29" t="s">
        <v>764</v>
      </c>
      <c r="E324" s="54" t="s">
        <v>48</v>
      </c>
      <c r="F324" s="55">
        <v>148.91480000000001</v>
      </c>
      <c r="G324" s="29" t="s">
        <v>1131</v>
      </c>
      <c r="H324" s="29" t="s">
        <v>1855</v>
      </c>
      <c r="I324" s="29" t="s">
        <v>1856</v>
      </c>
    </row>
    <row r="325" spans="1:9" ht="24" x14ac:dyDescent="0.3">
      <c r="A325" s="67" t="s">
        <v>551</v>
      </c>
      <c r="B325" s="29" t="s">
        <v>683</v>
      </c>
      <c r="C325" s="29" t="s">
        <v>755</v>
      </c>
      <c r="D325" s="29" t="s">
        <v>764</v>
      </c>
      <c r="E325" s="54" t="s">
        <v>48</v>
      </c>
      <c r="F325" s="55">
        <v>74.665099999999995</v>
      </c>
      <c r="G325" s="29" t="s">
        <v>1132</v>
      </c>
      <c r="H325" s="29" t="s">
        <v>1857</v>
      </c>
      <c r="I325" s="29" t="s">
        <v>1858</v>
      </c>
    </row>
    <row r="326" spans="1:9" ht="24" x14ac:dyDescent="0.3">
      <c r="A326" s="67" t="s">
        <v>552</v>
      </c>
      <c r="B326" s="29" t="s">
        <v>683</v>
      </c>
      <c r="C326" s="29" t="s">
        <v>755</v>
      </c>
      <c r="D326" s="29" t="s">
        <v>757</v>
      </c>
      <c r="E326" s="54" t="s">
        <v>48</v>
      </c>
      <c r="F326" s="55">
        <v>24.097200000000001</v>
      </c>
      <c r="G326" s="29" t="s">
        <v>1133</v>
      </c>
      <c r="H326" s="29" t="s">
        <v>1859</v>
      </c>
      <c r="I326" s="29" t="s">
        <v>1860</v>
      </c>
    </row>
    <row r="327" spans="1:9" ht="24" x14ac:dyDescent="0.3">
      <c r="A327" s="67" t="s">
        <v>553</v>
      </c>
      <c r="B327" s="29" t="s">
        <v>683</v>
      </c>
      <c r="C327" s="29" t="s">
        <v>755</v>
      </c>
      <c r="D327" s="29" t="s">
        <v>762</v>
      </c>
      <c r="E327" s="54" t="s">
        <v>48</v>
      </c>
      <c r="F327" s="55">
        <v>242.13560000000001</v>
      </c>
      <c r="G327" s="29" t="s">
        <v>1134</v>
      </c>
      <c r="H327" s="29" t="s">
        <v>1861</v>
      </c>
      <c r="I327" s="29" t="s">
        <v>1862</v>
      </c>
    </row>
    <row r="328" spans="1:9" ht="24" x14ac:dyDescent="0.3">
      <c r="A328" s="67" t="s">
        <v>554</v>
      </c>
      <c r="B328" s="29" t="s">
        <v>683</v>
      </c>
      <c r="C328" s="29" t="s">
        <v>755</v>
      </c>
      <c r="D328" s="29" t="s">
        <v>762</v>
      </c>
      <c r="E328" s="54" t="s">
        <v>48</v>
      </c>
      <c r="F328" s="55">
        <v>153.26240000000001</v>
      </c>
      <c r="G328" s="29" t="s">
        <v>1135</v>
      </c>
      <c r="H328" s="29" t="s">
        <v>1863</v>
      </c>
      <c r="I328" s="29" t="s">
        <v>1864</v>
      </c>
    </row>
    <row r="329" spans="1:9" ht="24" x14ac:dyDescent="0.3">
      <c r="A329" s="67" t="s">
        <v>555</v>
      </c>
      <c r="B329" s="29" t="s">
        <v>683</v>
      </c>
      <c r="C329" s="29" t="s">
        <v>755</v>
      </c>
      <c r="D329" s="29" t="s">
        <v>762</v>
      </c>
      <c r="E329" s="54" t="s">
        <v>48</v>
      </c>
      <c r="F329" s="55">
        <v>245.06059999999999</v>
      </c>
      <c r="G329" s="29" t="s">
        <v>1136</v>
      </c>
      <c r="H329" s="29" t="s">
        <v>1865</v>
      </c>
      <c r="I329" s="29" t="s">
        <v>1866</v>
      </c>
    </row>
    <row r="330" spans="1:9" ht="24" x14ac:dyDescent="0.3">
      <c r="A330" s="67" t="s">
        <v>556</v>
      </c>
      <c r="B330" s="29" t="s">
        <v>683</v>
      </c>
      <c r="C330" s="29" t="s">
        <v>755</v>
      </c>
      <c r="D330" s="29" t="s">
        <v>762</v>
      </c>
      <c r="E330" s="54" t="s">
        <v>48</v>
      </c>
      <c r="F330" s="55">
        <v>123.04130000000001</v>
      </c>
      <c r="G330" s="29" t="s">
        <v>1137</v>
      </c>
      <c r="H330" s="29" t="s">
        <v>1867</v>
      </c>
      <c r="I330" s="29" t="s">
        <v>1868</v>
      </c>
    </row>
    <row r="331" spans="1:9" x14ac:dyDescent="0.3">
      <c r="A331" s="67" t="s">
        <v>557</v>
      </c>
      <c r="B331" s="29" t="s">
        <v>683</v>
      </c>
      <c r="C331" s="29" t="s">
        <v>765</v>
      </c>
      <c r="D331" s="29" t="s">
        <v>766</v>
      </c>
      <c r="E331" s="54" t="s">
        <v>48</v>
      </c>
      <c r="F331" s="55">
        <v>7.0574000000000003</v>
      </c>
      <c r="G331" s="29" t="s">
        <v>1138</v>
      </c>
      <c r="H331" s="29" t="s">
        <v>1869</v>
      </c>
      <c r="I331" s="29" t="s">
        <v>1869</v>
      </c>
    </row>
    <row r="332" spans="1:9" x14ac:dyDescent="0.3">
      <c r="A332" s="67" t="s">
        <v>558</v>
      </c>
      <c r="B332" s="29" t="s">
        <v>683</v>
      </c>
      <c r="C332" s="29" t="s">
        <v>765</v>
      </c>
      <c r="D332" s="29" t="s">
        <v>766</v>
      </c>
      <c r="E332" s="54" t="s">
        <v>48</v>
      </c>
      <c r="F332" s="55">
        <v>17.0397</v>
      </c>
      <c r="G332" s="29" t="s">
        <v>1139</v>
      </c>
      <c r="H332" s="29" t="s">
        <v>1870</v>
      </c>
      <c r="I332" s="29" t="s">
        <v>1870</v>
      </c>
    </row>
    <row r="333" spans="1:9" x14ac:dyDescent="0.3">
      <c r="A333" s="67" t="s">
        <v>559</v>
      </c>
      <c r="B333" s="29" t="s">
        <v>683</v>
      </c>
      <c r="C333" s="29" t="s">
        <v>765</v>
      </c>
      <c r="D333" s="29" t="s">
        <v>766</v>
      </c>
      <c r="E333" s="54" t="s">
        <v>48</v>
      </c>
      <c r="F333" s="55">
        <v>57.313499999999998</v>
      </c>
      <c r="G333" s="29" t="s">
        <v>1140</v>
      </c>
      <c r="H333" s="29" t="s">
        <v>1871</v>
      </c>
      <c r="I333" s="29" t="s">
        <v>1872</v>
      </c>
    </row>
    <row r="334" spans="1:9" x14ac:dyDescent="0.3">
      <c r="A334" s="67" t="s">
        <v>560</v>
      </c>
      <c r="B334" s="29" t="s">
        <v>683</v>
      </c>
      <c r="C334" s="29" t="s">
        <v>765</v>
      </c>
      <c r="D334" s="29" t="s">
        <v>766</v>
      </c>
      <c r="E334" s="54" t="s">
        <v>48</v>
      </c>
      <c r="F334" s="55">
        <v>50.082900000000002</v>
      </c>
      <c r="G334" s="29" t="s">
        <v>1141</v>
      </c>
      <c r="H334" s="29" t="s">
        <v>1873</v>
      </c>
      <c r="I334" s="29" t="s">
        <v>1874</v>
      </c>
    </row>
    <row r="335" spans="1:9" x14ac:dyDescent="0.3">
      <c r="A335" s="67" t="s">
        <v>561</v>
      </c>
      <c r="B335" s="29" t="s">
        <v>683</v>
      </c>
      <c r="C335" s="29" t="s">
        <v>765</v>
      </c>
      <c r="D335" s="29" t="s">
        <v>766</v>
      </c>
      <c r="E335" s="54" t="s">
        <v>48</v>
      </c>
      <c r="F335" s="55">
        <v>89.685000000000002</v>
      </c>
      <c r="G335" s="29" t="s">
        <v>1142</v>
      </c>
      <c r="H335" s="29" t="s">
        <v>1875</v>
      </c>
      <c r="I335" s="29" t="s">
        <v>1876</v>
      </c>
    </row>
    <row r="336" spans="1:9" x14ac:dyDescent="0.3">
      <c r="A336" s="67" t="s">
        <v>562</v>
      </c>
      <c r="B336" s="29" t="s">
        <v>683</v>
      </c>
      <c r="C336" s="29" t="s">
        <v>765</v>
      </c>
      <c r="D336" s="29" t="s">
        <v>766</v>
      </c>
      <c r="E336" s="54" t="s">
        <v>48</v>
      </c>
      <c r="F336" s="55">
        <v>69.551699999999997</v>
      </c>
      <c r="G336" s="29" t="s">
        <v>1143</v>
      </c>
      <c r="H336" s="29" t="s">
        <v>1877</v>
      </c>
      <c r="I336" s="29" t="s">
        <v>1878</v>
      </c>
    </row>
    <row r="337" spans="1:9" x14ac:dyDescent="0.3">
      <c r="A337" s="67" t="s">
        <v>563</v>
      </c>
      <c r="B337" s="29" t="s">
        <v>683</v>
      </c>
      <c r="C337" s="29" t="s">
        <v>765</v>
      </c>
      <c r="D337" s="29" t="s">
        <v>767</v>
      </c>
      <c r="E337" s="54" t="s">
        <v>48</v>
      </c>
      <c r="F337" s="55">
        <v>113.19499999999999</v>
      </c>
      <c r="G337" s="29" t="s">
        <v>1144</v>
      </c>
      <c r="H337" s="29" t="s">
        <v>1879</v>
      </c>
      <c r="I337" s="29" t="s">
        <v>1880</v>
      </c>
    </row>
    <row r="338" spans="1:9" x14ac:dyDescent="0.3">
      <c r="A338" s="67" t="s">
        <v>564</v>
      </c>
      <c r="B338" s="29" t="s">
        <v>683</v>
      </c>
      <c r="C338" s="29" t="s">
        <v>765</v>
      </c>
      <c r="D338" s="29" t="s">
        <v>767</v>
      </c>
      <c r="E338" s="54" t="s">
        <v>48</v>
      </c>
      <c r="F338" s="55">
        <v>117.7697</v>
      </c>
      <c r="G338" s="29" t="s">
        <v>1145</v>
      </c>
      <c r="H338" s="29" t="s">
        <v>1881</v>
      </c>
      <c r="I338" s="29" t="s">
        <v>1882</v>
      </c>
    </row>
    <row r="339" spans="1:9" x14ac:dyDescent="0.3">
      <c r="A339" s="67" t="s">
        <v>565</v>
      </c>
      <c r="B339" s="29" t="s">
        <v>683</v>
      </c>
      <c r="C339" s="29" t="s">
        <v>765</v>
      </c>
      <c r="D339" s="29" t="s">
        <v>767</v>
      </c>
      <c r="E339" s="54" t="s">
        <v>48</v>
      </c>
      <c r="F339" s="55">
        <v>114.3065</v>
      </c>
      <c r="G339" s="29" t="s">
        <v>1146</v>
      </c>
      <c r="H339" s="29" t="s">
        <v>1883</v>
      </c>
      <c r="I339" s="29" t="s">
        <v>1884</v>
      </c>
    </row>
    <row r="340" spans="1:9" x14ac:dyDescent="0.3">
      <c r="A340" s="67" t="s">
        <v>566</v>
      </c>
      <c r="B340" s="29" t="s">
        <v>683</v>
      </c>
      <c r="C340" s="29" t="s">
        <v>765</v>
      </c>
      <c r="D340" s="29" t="s">
        <v>766</v>
      </c>
      <c r="E340" s="54" t="s">
        <v>48</v>
      </c>
      <c r="F340" s="55">
        <v>38.523299999999999</v>
      </c>
      <c r="G340" s="29" t="s">
        <v>1147</v>
      </c>
      <c r="H340" s="29" t="s">
        <v>1885</v>
      </c>
      <c r="I340" s="29" t="s">
        <v>1886</v>
      </c>
    </row>
    <row r="341" spans="1:9" x14ac:dyDescent="0.3">
      <c r="A341" s="67" t="s">
        <v>567</v>
      </c>
      <c r="B341" s="29" t="s">
        <v>683</v>
      </c>
      <c r="C341" s="29" t="s">
        <v>765</v>
      </c>
      <c r="D341" s="29" t="s">
        <v>767</v>
      </c>
      <c r="E341" s="54" t="s">
        <v>48</v>
      </c>
      <c r="F341" s="55">
        <v>73.875900000000001</v>
      </c>
      <c r="G341" s="29" t="s">
        <v>1148</v>
      </c>
      <c r="H341" s="29" t="s">
        <v>1887</v>
      </c>
      <c r="I341" s="29" t="s">
        <v>1888</v>
      </c>
    </row>
    <row r="342" spans="1:9" x14ac:dyDescent="0.3">
      <c r="A342" s="67" t="s">
        <v>568</v>
      </c>
      <c r="B342" s="29" t="s">
        <v>683</v>
      </c>
      <c r="C342" s="29" t="s">
        <v>765</v>
      </c>
      <c r="D342" s="29" t="s">
        <v>767</v>
      </c>
      <c r="E342" s="54" t="s">
        <v>48</v>
      </c>
      <c r="F342" s="55">
        <v>80.334299999999999</v>
      </c>
      <c r="G342" s="29" t="s">
        <v>1149</v>
      </c>
      <c r="H342" s="29" t="s">
        <v>1889</v>
      </c>
      <c r="I342" s="29" t="s">
        <v>1890</v>
      </c>
    </row>
    <row r="343" spans="1:9" ht="24" x14ac:dyDescent="0.3">
      <c r="A343" s="67" t="s">
        <v>569</v>
      </c>
      <c r="B343" s="29" t="s">
        <v>683</v>
      </c>
      <c r="C343" s="29" t="s">
        <v>765</v>
      </c>
      <c r="D343" s="29" t="s">
        <v>767</v>
      </c>
      <c r="E343" s="54" t="s">
        <v>48</v>
      </c>
      <c r="F343" s="55">
        <v>74.108199999999997</v>
      </c>
      <c r="G343" s="29" t="s">
        <v>1150</v>
      </c>
      <c r="H343" s="29" t="s">
        <v>1891</v>
      </c>
      <c r="I343" s="29" t="s">
        <v>1892</v>
      </c>
    </row>
    <row r="344" spans="1:9" ht="24" x14ac:dyDescent="0.3">
      <c r="A344" s="67" t="s">
        <v>570</v>
      </c>
      <c r="B344" s="29" t="s">
        <v>683</v>
      </c>
      <c r="C344" s="29" t="s">
        <v>765</v>
      </c>
      <c r="D344" s="29" t="s">
        <v>767</v>
      </c>
      <c r="E344" s="54" t="s">
        <v>48</v>
      </c>
      <c r="F344" s="55">
        <v>103.054</v>
      </c>
      <c r="G344" s="29" t="s">
        <v>1151</v>
      </c>
      <c r="H344" s="29" t="s">
        <v>1893</v>
      </c>
      <c r="I344" s="29" t="s">
        <v>1894</v>
      </c>
    </row>
    <row r="345" spans="1:9" ht="24" x14ac:dyDescent="0.3">
      <c r="A345" s="67" t="s">
        <v>571</v>
      </c>
      <c r="B345" s="29" t="s">
        <v>683</v>
      </c>
      <c r="C345" s="29" t="s">
        <v>765</v>
      </c>
      <c r="D345" s="29" t="s">
        <v>767</v>
      </c>
      <c r="E345" s="54" t="s">
        <v>48</v>
      </c>
      <c r="F345" s="55">
        <v>85.878399999999999</v>
      </c>
      <c r="G345" s="29" t="s">
        <v>1152</v>
      </c>
      <c r="H345" s="29" t="s">
        <v>1895</v>
      </c>
      <c r="I345" s="29" t="s">
        <v>1896</v>
      </c>
    </row>
    <row r="346" spans="1:9" x14ac:dyDescent="0.3">
      <c r="A346" s="67" t="s">
        <v>572</v>
      </c>
      <c r="B346" s="29" t="s">
        <v>683</v>
      </c>
      <c r="C346" s="29" t="s">
        <v>768</v>
      </c>
      <c r="D346" s="29" t="s">
        <v>769</v>
      </c>
      <c r="E346" s="54" t="s">
        <v>49</v>
      </c>
      <c r="F346" s="55">
        <v>8.4687999999999999</v>
      </c>
      <c r="G346" s="29" t="s">
        <v>1153</v>
      </c>
      <c r="H346" s="29" t="s">
        <v>1897</v>
      </c>
      <c r="I346" s="29" t="s">
        <v>1897</v>
      </c>
    </row>
    <row r="347" spans="1:9" x14ac:dyDescent="0.3">
      <c r="A347" s="67" t="s">
        <v>573</v>
      </c>
      <c r="B347" s="29" t="s">
        <v>683</v>
      </c>
      <c r="C347" s="29" t="s">
        <v>768</v>
      </c>
      <c r="D347" s="29" t="s">
        <v>770</v>
      </c>
      <c r="E347" s="54" t="s">
        <v>49</v>
      </c>
      <c r="F347" s="55">
        <v>33.653700000000001</v>
      </c>
      <c r="G347" s="29" t="s">
        <v>1154</v>
      </c>
      <c r="H347" s="29" t="s">
        <v>1898</v>
      </c>
      <c r="I347" s="29" t="s">
        <v>1899</v>
      </c>
    </row>
    <row r="348" spans="1:9" x14ac:dyDescent="0.3">
      <c r="A348" s="67" t="s">
        <v>574</v>
      </c>
      <c r="B348" s="29" t="s">
        <v>683</v>
      </c>
      <c r="C348" s="29" t="s">
        <v>768</v>
      </c>
      <c r="D348" s="29" t="s">
        <v>770</v>
      </c>
      <c r="E348" s="54" t="s">
        <v>49</v>
      </c>
      <c r="F348" s="55">
        <v>54.533700000000003</v>
      </c>
      <c r="G348" s="29" t="s">
        <v>1155</v>
      </c>
      <c r="H348" s="29" t="s">
        <v>1900</v>
      </c>
      <c r="I348" s="29" t="s">
        <v>1901</v>
      </c>
    </row>
    <row r="349" spans="1:9" x14ac:dyDescent="0.3">
      <c r="A349" s="67" t="s">
        <v>575</v>
      </c>
      <c r="B349" s="29" t="s">
        <v>683</v>
      </c>
      <c r="C349" s="29" t="s">
        <v>768</v>
      </c>
      <c r="D349" s="29" t="s">
        <v>770</v>
      </c>
      <c r="E349" s="54" t="s">
        <v>49</v>
      </c>
      <c r="F349" s="55">
        <v>75.472700000000003</v>
      </c>
      <c r="G349" s="29" t="s">
        <v>1156</v>
      </c>
      <c r="H349" s="29" t="s">
        <v>1902</v>
      </c>
      <c r="I349" s="29" t="s">
        <v>1903</v>
      </c>
    </row>
    <row r="350" spans="1:9" x14ac:dyDescent="0.3">
      <c r="A350" s="67" t="s">
        <v>576</v>
      </c>
      <c r="B350" s="29" t="s">
        <v>683</v>
      </c>
      <c r="C350" s="29" t="s">
        <v>768</v>
      </c>
      <c r="D350" s="29" t="s">
        <v>770</v>
      </c>
      <c r="E350" s="54" t="s">
        <v>49</v>
      </c>
      <c r="F350" s="55">
        <v>109.87860000000001</v>
      </c>
      <c r="G350" s="29" t="s">
        <v>1157</v>
      </c>
      <c r="H350" s="29" t="s">
        <v>1904</v>
      </c>
      <c r="I350" s="29" t="s">
        <v>1905</v>
      </c>
    </row>
    <row r="351" spans="1:9" x14ac:dyDescent="0.3">
      <c r="A351" s="67" t="s">
        <v>577</v>
      </c>
      <c r="B351" s="29" t="s">
        <v>683</v>
      </c>
      <c r="C351" s="29" t="s">
        <v>768</v>
      </c>
      <c r="D351" s="29" t="s">
        <v>770</v>
      </c>
      <c r="E351" s="54" t="s">
        <v>48</v>
      </c>
      <c r="F351" s="55">
        <v>468.75979999999998</v>
      </c>
      <c r="G351" s="29" t="s">
        <v>1158</v>
      </c>
      <c r="H351" s="29" t="s">
        <v>1906</v>
      </c>
      <c r="I351" s="29" t="s">
        <v>1907</v>
      </c>
    </row>
    <row r="352" spans="1:9" ht="24" x14ac:dyDescent="0.3">
      <c r="A352" s="67" t="s">
        <v>578</v>
      </c>
      <c r="B352" s="29" t="s">
        <v>683</v>
      </c>
      <c r="C352" s="29" t="s">
        <v>768</v>
      </c>
      <c r="D352" s="29" t="s">
        <v>770</v>
      </c>
      <c r="E352" s="54" t="s">
        <v>48</v>
      </c>
      <c r="F352" s="55">
        <v>681.7115</v>
      </c>
      <c r="G352" s="29" t="s">
        <v>1159</v>
      </c>
      <c r="H352" s="29" t="s">
        <v>1908</v>
      </c>
      <c r="I352" s="29" t="s">
        <v>1909</v>
      </c>
    </row>
    <row r="353" spans="1:9" x14ac:dyDescent="0.3">
      <c r="A353" s="67" t="s">
        <v>579</v>
      </c>
      <c r="B353" s="29" t="s">
        <v>683</v>
      </c>
      <c r="C353" s="29" t="s">
        <v>765</v>
      </c>
      <c r="D353" s="29" t="s">
        <v>767</v>
      </c>
      <c r="E353" s="54" t="s">
        <v>48</v>
      </c>
      <c r="F353" s="55">
        <v>70.529700000000005</v>
      </c>
      <c r="G353" s="29" t="s">
        <v>1160</v>
      </c>
      <c r="H353" s="29" t="s">
        <v>1910</v>
      </c>
      <c r="I353" s="29" t="s">
        <v>1911</v>
      </c>
    </row>
    <row r="354" spans="1:9" x14ac:dyDescent="0.3">
      <c r="A354" s="67" t="s">
        <v>580</v>
      </c>
      <c r="B354" s="29" t="s">
        <v>683</v>
      </c>
      <c r="C354" s="29" t="s">
        <v>765</v>
      </c>
      <c r="D354" s="29" t="s">
        <v>767</v>
      </c>
      <c r="E354" s="54" t="s">
        <v>48</v>
      </c>
      <c r="F354" s="55">
        <v>83.6922</v>
      </c>
      <c r="G354" s="29" t="s">
        <v>1161</v>
      </c>
      <c r="H354" s="29" t="s">
        <v>1912</v>
      </c>
      <c r="I354" s="29" t="s">
        <v>1913</v>
      </c>
    </row>
    <row r="355" spans="1:9" x14ac:dyDescent="0.3">
      <c r="A355" s="67" t="s">
        <v>581</v>
      </c>
      <c r="B355" s="29" t="s">
        <v>683</v>
      </c>
      <c r="C355" s="29" t="s">
        <v>765</v>
      </c>
      <c r="D355" s="29" t="s">
        <v>767</v>
      </c>
      <c r="E355" s="54" t="s">
        <v>48</v>
      </c>
      <c r="F355" s="55">
        <v>96.164400000000001</v>
      </c>
      <c r="G355" s="29" t="s">
        <v>1162</v>
      </c>
      <c r="H355" s="29" t="s">
        <v>1914</v>
      </c>
      <c r="I355" s="29" t="s">
        <v>1915</v>
      </c>
    </row>
    <row r="356" spans="1:9" x14ac:dyDescent="0.3">
      <c r="A356" s="67" t="s">
        <v>582</v>
      </c>
      <c r="B356" s="29" t="s">
        <v>683</v>
      </c>
      <c r="C356" s="29" t="s">
        <v>765</v>
      </c>
      <c r="D356" s="29" t="s">
        <v>771</v>
      </c>
      <c r="E356" s="54" t="s">
        <v>48</v>
      </c>
      <c r="F356" s="55">
        <v>73.735100000000003</v>
      </c>
      <c r="G356" s="29" t="s">
        <v>1163</v>
      </c>
      <c r="H356" s="29" t="s">
        <v>1916</v>
      </c>
      <c r="I356" s="29" t="s">
        <v>1917</v>
      </c>
    </row>
    <row r="357" spans="1:9" x14ac:dyDescent="0.3">
      <c r="A357" s="67" t="s">
        <v>583</v>
      </c>
      <c r="B357" s="29" t="s">
        <v>683</v>
      </c>
      <c r="C357" s="29" t="s">
        <v>765</v>
      </c>
      <c r="D357" s="29" t="s">
        <v>771</v>
      </c>
      <c r="E357" s="54" t="s">
        <v>48</v>
      </c>
      <c r="F357" s="55">
        <v>84.288499999999999</v>
      </c>
      <c r="G357" s="29" t="s">
        <v>1164</v>
      </c>
      <c r="H357" s="29" t="s">
        <v>1918</v>
      </c>
      <c r="I357" s="29" t="s">
        <v>1919</v>
      </c>
    </row>
    <row r="358" spans="1:9" x14ac:dyDescent="0.3">
      <c r="A358" s="67" t="s">
        <v>584</v>
      </c>
      <c r="B358" s="29" t="s">
        <v>683</v>
      </c>
      <c r="C358" s="29" t="s">
        <v>765</v>
      </c>
      <c r="D358" s="29" t="s">
        <v>771</v>
      </c>
      <c r="E358" s="54" t="s">
        <v>48</v>
      </c>
      <c r="F358" s="55">
        <v>30.783100000000001</v>
      </c>
      <c r="G358" s="29" t="s">
        <v>1165</v>
      </c>
      <c r="H358" s="29" t="s">
        <v>1920</v>
      </c>
      <c r="I358" s="29" t="s">
        <v>1921</v>
      </c>
    </row>
    <row r="359" spans="1:9" x14ac:dyDescent="0.3">
      <c r="A359" s="67" t="s">
        <v>585</v>
      </c>
      <c r="B359" s="29" t="s">
        <v>683</v>
      </c>
      <c r="C359" s="29" t="s">
        <v>765</v>
      </c>
      <c r="D359" s="29" t="s">
        <v>771</v>
      </c>
      <c r="E359" s="54" t="s">
        <v>48</v>
      </c>
      <c r="F359" s="55">
        <v>39.411799999999999</v>
      </c>
      <c r="G359" s="29" t="s">
        <v>1166</v>
      </c>
      <c r="H359" s="29" t="s">
        <v>1922</v>
      </c>
      <c r="I359" s="29" t="s">
        <v>1923</v>
      </c>
    </row>
    <row r="360" spans="1:9" x14ac:dyDescent="0.3">
      <c r="A360" s="67" t="s">
        <v>586</v>
      </c>
      <c r="B360" s="29" t="s">
        <v>683</v>
      </c>
      <c r="C360" s="29" t="s">
        <v>765</v>
      </c>
      <c r="D360" s="29" t="s">
        <v>771</v>
      </c>
      <c r="E360" s="54" t="s">
        <v>48</v>
      </c>
      <c r="F360" s="55">
        <v>118.371</v>
      </c>
      <c r="G360" s="29" t="s">
        <v>1167</v>
      </c>
      <c r="H360" s="29" t="s">
        <v>1924</v>
      </c>
      <c r="I360" s="29" t="s">
        <v>1925</v>
      </c>
    </row>
    <row r="361" spans="1:9" x14ac:dyDescent="0.3">
      <c r="A361" s="67" t="s">
        <v>587</v>
      </c>
      <c r="B361" s="29" t="s">
        <v>683</v>
      </c>
      <c r="C361" s="29" t="s">
        <v>765</v>
      </c>
      <c r="D361" s="29" t="s">
        <v>771</v>
      </c>
      <c r="E361" s="54" t="s">
        <v>48</v>
      </c>
      <c r="F361" s="55">
        <v>123.6126</v>
      </c>
      <c r="G361" s="29" t="s">
        <v>1168</v>
      </c>
      <c r="H361" s="29" t="s">
        <v>1926</v>
      </c>
      <c r="I361" s="29" t="s">
        <v>1927</v>
      </c>
    </row>
    <row r="362" spans="1:9" x14ac:dyDescent="0.3">
      <c r="A362" s="67" t="s">
        <v>588</v>
      </c>
      <c r="B362" s="29" t="s">
        <v>683</v>
      </c>
      <c r="C362" s="29" t="s">
        <v>765</v>
      </c>
      <c r="D362" s="29" t="s">
        <v>771</v>
      </c>
      <c r="E362" s="54" t="s">
        <v>48</v>
      </c>
      <c r="F362" s="55">
        <v>115.1063</v>
      </c>
      <c r="G362" s="29" t="s">
        <v>1169</v>
      </c>
      <c r="H362" s="29" t="s">
        <v>1928</v>
      </c>
      <c r="I362" s="29" t="s">
        <v>1929</v>
      </c>
    </row>
    <row r="363" spans="1:9" x14ac:dyDescent="0.3">
      <c r="A363" s="67" t="s">
        <v>589</v>
      </c>
      <c r="B363" s="29" t="s">
        <v>683</v>
      </c>
      <c r="C363" s="29" t="s">
        <v>697</v>
      </c>
      <c r="D363" s="29" t="s">
        <v>772</v>
      </c>
      <c r="E363" s="54" t="s">
        <v>49</v>
      </c>
      <c r="F363" s="55">
        <v>42.3444</v>
      </c>
      <c r="G363" s="29" t="s">
        <v>1170</v>
      </c>
      <c r="H363" s="29" t="s">
        <v>1930</v>
      </c>
      <c r="I363" s="29" t="s">
        <v>1931</v>
      </c>
    </row>
    <row r="364" spans="1:9" x14ac:dyDescent="0.3">
      <c r="A364" s="67" t="s">
        <v>590</v>
      </c>
      <c r="B364" s="29" t="s">
        <v>683</v>
      </c>
      <c r="C364" s="29" t="s">
        <v>697</v>
      </c>
      <c r="D364" s="29" t="s">
        <v>772</v>
      </c>
      <c r="E364" s="54" t="s">
        <v>49</v>
      </c>
      <c r="F364" s="55">
        <v>98.616500000000002</v>
      </c>
      <c r="G364" s="29" t="s">
        <v>1171</v>
      </c>
      <c r="H364" s="29" t="s">
        <v>1932</v>
      </c>
      <c r="I364" s="29" t="s">
        <v>1933</v>
      </c>
    </row>
    <row r="365" spans="1:9" x14ac:dyDescent="0.3">
      <c r="A365" s="67" t="s">
        <v>591</v>
      </c>
      <c r="B365" s="29" t="s">
        <v>683</v>
      </c>
      <c r="C365" s="29" t="s">
        <v>697</v>
      </c>
      <c r="D365" s="29" t="s">
        <v>773</v>
      </c>
      <c r="E365" s="54" t="s">
        <v>48</v>
      </c>
      <c r="F365" s="55">
        <v>347.34440000000001</v>
      </c>
      <c r="G365" s="29" t="s">
        <v>1172</v>
      </c>
      <c r="H365" s="29" t="s">
        <v>1934</v>
      </c>
      <c r="I365" s="29" t="s">
        <v>1935</v>
      </c>
    </row>
    <row r="366" spans="1:9" x14ac:dyDescent="0.3">
      <c r="A366" s="67" t="s">
        <v>592</v>
      </c>
      <c r="B366" s="29" t="s">
        <v>683</v>
      </c>
      <c r="C366" s="29" t="s">
        <v>697</v>
      </c>
      <c r="D366" s="29" t="s">
        <v>773</v>
      </c>
      <c r="E366" s="54" t="s">
        <v>48</v>
      </c>
      <c r="F366" s="55">
        <v>158.24440000000001</v>
      </c>
      <c r="G366" s="29" t="s">
        <v>1173</v>
      </c>
      <c r="H366" s="29" t="s">
        <v>1936</v>
      </c>
      <c r="I366" s="29" t="s">
        <v>1937</v>
      </c>
    </row>
    <row r="367" spans="1:9" x14ac:dyDescent="0.3">
      <c r="A367" s="67" t="s">
        <v>593</v>
      </c>
      <c r="B367" s="29" t="s">
        <v>683</v>
      </c>
      <c r="C367" s="29" t="s">
        <v>697</v>
      </c>
      <c r="D367" s="29" t="s">
        <v>773</v>
      </c>
      <c r="E367" s="54" t="s">
        <v>48</v>
      </c>
      <c r="F367" s="55">
        <v>347.34440000000001</v>
      </c>
      <c r="G367" s="29" t="s">
        <v>1174</v>
      </c>
      <c r="H367" s="29" t="s">
        <v>1938</v>
      </c>
      <c r="I367" s="29" t="s">
        <v>1939</v>
      </c>
    </row>
    <row r="368" spans="1:9" x14ac:dyDescent="0.3">
      <c r="A368" s="67" t="s">
        <v>594</v>
      </c>
      <c r="B368" s="29" t="s">
        <v>683</v>
      </c>
      <c r="C368" s="29" t="s">
        <v>697</v>
      </c>
      <c r="D368" s="29" t="s">
        <v>774</v>
      </c>
      <c r="E368" s="54" t="s">
        <v>48</v>
      </c>
      <c r="F368" s="55">
        <v>39.933500000000002</v>
      </c>
      <c r="G368" s="29" t="s">
        <v>1175</v>
      </c>
      <c r="H368" s="29" t="s">
        <v>1940</v>
      </c>
      <c r="I368" s="29" t="s">
        <v>1940</v>
      </c>
    </row>
    <row r="369" spans="1:9" x14ac:dyDescent="0.3">
      <c r="A369" s="67" t="s">
        <v>595</v>
      </c>
      <c r="B369" s="29" t="s">
        <v>683</v>
      </c>
      <c r="C369" s="29" t="s">
        <v>697</v>
      </c>
      <c r="D369" s="29" t="s">
        <v>774</v>
      </c>
      <c r="E369" s="54" t="s">
        <v>48</v>
      </c>
      <c r="F369" s="55">
        <v>19.821200000000001</v>
      </c>
      <c r="G369" s="29" t="s">
        <v>1176</v>
      </c>
      <c r="H369" s="29" t="s">
        <v>1941</v>
      </c>
      <c r="I369" s="29" t="s">
        <v>1941</v>
      </c>
    </row>
    <row r="370" spans="1:9" x14ac:dyDescent="0.3">
      <c r="A370" s="67" t="s">
        <v>596</v>
      </c>
      <c r="B370" s="29" t="s">
        <v>683</v>
      </c>
      <c r="C370" s="29" t="s">
        <v>697</v>
      </c>
      <c r="D370" s="29" t="s">
        <v>774</v>
      </c>
      <c r="E370" s="54" t="s">
        <v>48</v>
      </c>
      <c r="F370" s="55">
        <v>93.159899999999993</v>
      </c>
      <c r="G370" s="29" t="s">
        <v>1177</v>
      </c>
      <c r="H370" s="29" t="s">
        <v>1942</v>
      </c>
      <c r="I370" s="29" t="s">
        <v>1942</v>
      </c>
    </row>
    <row r="371" spans="1:9" x14ac:dyDescent="0.3">
      <c r="A371" s="67" t="s">
        <v>597</v>
      </c>
      <c r="B371" s="29" t="s">
        <v>683</v>
      </c>
      <c r="C371" s="29" t="s">
        <v>697</v>
      </c>
      <c r="D371" s="29" t="s">
        <v>774</v>
      </c>
      <c r="E371" s="54" t="s">
        <v>48</v>
      </c>
      <c r="F371" s="55">
        <v>21.9389</v>
      </c>
      <c r="G371" s="29" t="s">
        <v>1178</v>
      </c>
      <c r="H371" s="29" t="s">
        <v>1943</v>
      </c>
      <c r="I371" s="29" t="s">
        <v>1943</v>
      </c>
    </row>
    <row r="372" spans="1:9" x14ac:dyDescent="0.3">
      <c r="A372" s="67" t="s">
        <v>598</v>
      </c>
      <c r="B372" s="29" t="s">
        <v>683</v>
      </c>
      <c r="C372" s="29" t="s">
        <v>697</v>
      </c>
      <c r="D372" s="29" t="s">
        <v>774</v>
      </c>
      <c r="E372" s="54" t="s">
        <v>48</v>
      </c>
      <c r="F372" s="55">
        <v>11.0588</v>
      </c>
      <c r="G372" s="29" t="s">
        <v>1179</v>
      </c>
      <c r="H372" s="29" t="s">
        <v>1944</v>
      </c>
      <c r="I372" s="29" t="s">
        <v>1944</v>
      </c>
    </row>
    <row r="373" spans="1:9" x14ac:dyDescent="0.3">
      <c r="A373" s="67" t="s">
        <v>599</v>
      </c>
      <c r="B373" s="29" t="s">
        <v>683</v>
      </c>
      <c r="C373" s="29" t="s">
        <v>697</v>
      </c>
      <c r="D373" s="29" t="s">
        <v>774</v>
      </c>
      <c r="E373" s="54" t="s">
        <v>48</v>
      </c>
      <c r="F373" s="55">
        <v>18.756499999999999</v>
      </c>
      <c r="G373" s="29" t="s">
        <v>1180</v>
      </c>
      <c r="H373" s="29" t="s">
        <v>1945</v>
      </c>
      <c r="I373" s="29" t="s">
        <v>1945</v>
      </c>
    </row>
    <row r="374" spans="1:9" x14ac:dyDescent="0.3">
      <c r="A374" s="67" t="s">
        <v>600</v>
      </c>
      <c r="B374" s="29" t="s">
        <v>683</v>
      </c>
      <c r="C374" s="29" t="s">
        <v>697</v>
      </c>
      <c r="D374" s="29" t="s">
        <v>774</v>
      </c>
      <c r="E374" s="54" t="s">
        <v>48</v>
      </c>
      <c r="F374" s="55">
        <v>126.7974</v>
      </c>
      <c r="G374" s="29" t="s">
        <v>1181</v>
      </c>
      <c r="H374" s="29" t="s">
        <v>1946</v>
      </c>
      <c r="I374" s="29" t="s">
        <v>1946</v>
      </c>
    </row>
    <row r="375" spans="1:9" x14ac:dyDescent="0.3">
      <c r="A375" s="67" t="s">
        <v>601</v>
      </c>
      <c r="B375" s="29" t="s">
        <v>683</v>
      </c>
      <c r="C375" s="29" t="s">
        <v>697</v>
      </c>
      <c r="D375" s="29" t="s">
        <v>774</v>
      </c>
      <c r="E375" s="54" t="s">
        <v>48</v>
      </c>
      <c r="F375" s="55">
        <v>55.333799999999997</v>
      </c>
      <c r="G375" s="29" t="s">
        <v>1182</v>
      </c>
      <c r="H375" s="29" t="s">
        <v>1947</v>
      </c>
      <c r="I375" s="29" t="s">
        <v>1947</v>
      </c>
    </row>
    <row r="376" spans="1:9" x14ac:dyDescent="0.3">
      <c r="A376" s="67" t="s">
        <v>602</v>
      </c>
      <c r="B376" s="29" t="s">
        <v>683</v>
      </c>
      <c r="C376" s="29" t="s">
        <v>697</v>
      </c>
      <c r="D376" s="29" t="s">
        <v>774</v>
      </c>
      <c r="E376" s="54" t="s">
        <v>48</v>
      </c>
      <c r="F376" s="55">
        <v>429.51650000000001</v>
      </c>
      <c r="G376" s="29" t="s">
        <v>1183</v>
      </c>
      <c r="H376" s="29" t="s">
        <v>1948</v>
      </c>
      <c r="I376" s="29" t="s">
        <v>1949</v>
      </c>
    </row>
    <row r="377" spans="1:9" x14ac:dyDescent="0.3">
      <c r="A377" s="67" t="s">
        <v>603</v>
      </c>
      <c r="B377" s="29" t="s">
        <v>683</v>
      </c>
      <c r="C377" s="29" t="s">
        <v>697</v>
      </c>
      <c r="D377" s="29" t="s">
        <v>775</v>
      </c>
      <c r="E377" s="54" t="s">
        <v>48</v>
      </c>
      <c r="F377" s="55">
        <v>347.34440000000001</v>
      </c>
      <c r="G377" s="29" t="s">
        <v>1184</v>
      </c>
      <c r="H377" s="29" t="s">
        <v>1950</v>
      </c>
      <c r="I377" s="29" t="s">
        <v>1951</v>
      </c>
    </row>
    <row r="378" spans="1:9" x14ac:dyDescent="0.3">
      <c r="A378" s="67" t="s">
        <v>604</v>
      </c>
      <c r="B378" s="29" t="s">
        <v>683</v>
      </c>
      <c r="C378" s="29" t="s">
        <v>697</v>
      </c>
      <c r="D378" s="29" t="s">
        <v>775</v>
      </c>
      <c r="E378" s="54" t="s">
        <v>48</v>
      </c>
      <c r="F378" s="55">
        <v>347.34440000000001</v>
      </c>
      <c r="G378" s="29" t="s">
        <v>1185</v>
      </c>
      <c r="H378" s="29" t="s">
        <v>1952</v>
      </c>
      <c r="I378" s="29" t="s">
        <v>1953</v>
      </c>
    </row>
    <row r="379" spans="1:9" x14ac:dyDescent="0.3">
      <c r="A379" s="67" t="s">
        <v>605</v>
      </c>
      <c r="B379" s="29" t="s">
        <v>683</v>
      </c>
      <c r="C379" s="29" t="s">
        <v>697</v>
      </c>
      <c r="D379" s="29" t="s">
        <v>776</v>
      </c>
      <c r="E379" s="54" t="s">
        <v>48</v>
      </c>
      <c r="F379" s="55">
        <v>310.74439999999998</v>
      </c>
      <c r="G379" s="29" t="s">
        <v>1186</v>
      </c>
      <c r="H379" s="29" t="s">
        <v>1954</v>
      </c>
      <c r="I379" s="29" t="s">
        <v>1955</v>
      </c>
    </row>
    <row r="380" spans="1:9" x14ac:dyDescent="0.3">
      <c r="A380" s="67" t="s">
        <v>606</v>
      </c>
      <c r="B380" s="29" t="s">
        <v>683</v>
      </c>
      <c r="C380" s="29" t="s">
        <v>697</v>
      </c>
      <c r="D380" s="29" t="s">
        <v>776</v>
      </c>
      <c r="E380" s="54" t="s">
        <v>48</v>
      </c>
      <c r="F380" s="55">
        <v>347.34440000000001</v>
      </c>
      <c r="G380" s="29" t="s">
        <v>1187</v>
      </c>
      <c r="H380" s="29" t="s">
        <v>1956</v>
      </c>
      <c r="I380" s="29" t="s">
        <v>1957</v>
      </c>
    </row>
    <row r="381" spans="1:9" x14ac:dyDescent="0.3">
      <c r="A381" s="67" t="s">
        <v>607</v>
      </c>
      <c r="B381" s="29" t="s">
        <v>683</v>
      </c>
      <c r="C381" s="29" t="s">
        <v>697</v>
      </c>
      <c r="D381" s="29" t="s">
        <v>776</v>
      </c>
      <c r="E381" s="54" t="s">
        <v>48</v>
      </c>
      <c r="F381" s="55">
        <v>469.34440000000001</v>
      </c>
      <c r="G381" s="29" t="s">
        <v>1188</v>
      </c>
      <c r="H381" s="29" t="s">
        <v>1958</v>
      </c>
      <c r="I381" s="29" t="s">
        <v>1959</v>
      </c>
    </row>
    <row r="382" spans="1:9" x14ac:dyDescent="0.3">
      <c r="A382" s="67" t="s">
        <v>608</v>
      </c>
      <c r="B382" s="29" t="s">
        <v>683</v>
      </c>
      <c r="C382" s="29" t="s">
        <v>697</v>
      </c>
      <c r="D382" s="29" t="s">
        <v>777</v>
      </c>
      <c r="E382" s="54" t="s">
        <v>48</v>
      </c>
      <c r="F382" s="55">
        <v>59.6845</v>
      </c>
      <c r="G382" s="29" t="s">
        <v>1189</v>
      </c>
      <c r="H382" s="29" t="s">
        <v>1960</v>
      </c>
      <c r="I382" s="29" t="s">
        <v>1960</v>
      </c>
    </row>
    <row r="383" spans="1:9" x14ac:dyDescent="0.3">
      <c r="A383" s="67" t="s">
        <v>609</v>
      </c>
      <c r="B383" s="29" t="s">
        <v>683</v>
      </c>
      <c r="C383" s="29" t="s">
        <v>697</v>
      </c>
      <c r="D383" s="29" t="s">
        <v>777</v>
      </c>
      <c r="E383" s="54" t="s">
        <v>48</v>
      </c>
      <c r="F383" s="55">
        <v>50.780799999999999</v>
      </c>
      <c r="G383" s="29" t="s">
        <v>1190</v>
      </c>
      <c r="H383" s="29" t="s">
        <v>1961</v>
      </c>
      <c r="I383" s="29" t="s">
        <v>1961</v>
      </c>
    </row>
    <row r="384" spans="1:9" x14ac:dyDescent="0.3">
      <c r="A384" s="67" t="s">
        <v>610</v>
      </c>
      <c r="B384" s="29" t="s">
        <v>683</v>
      </c>
      <c r="C384" s="29" t="s">
        <v>697</v>
      </c>
      <c r="D384" s="29" t="s">
        <v>777</v>
      </c>
      <c r="E384" s="54" t="s">
        <v>48</v>
      </c>
      <c r="F384" s="55">
        <v>16.488099999999999</v>
      </c>
      <c r="G384" s="29" t="s">
        <v>1191</v>
      </c>
      <c r="H384" s="29" t="s">
        <v>1962</v>
      </c>
      <c r="I384" s="29" t="s">
        <v>1962</v>
      </c>
    </row>
    <row r="385" spans="1:9" x14ac:dyDescent="0.3">
      <c r="A385" s="67" t="s">
        <v>611</v>
      </c>
      <c r="B385" s="29" t="s">
        <v>683</v>
      </c>
      <c r="C385" s="29" t="s">
        <v>697</v>
      </c>
      <c r="D385" s="29" t="s">
        <v>777</v>
      </c>
      <c r="E385" s="54" t="s">
        <v>48</v>
      </c>
      <c r="F385" s="55">
        <v>23.765499999999999</v>
      </c>
      <c r="G385" s="29" t="s">
        <v>1192</v>
      </c>
      <c r="H385" s="29" t="s">
        <v>1963</v>
      </c>
      <c r="I385" s="29" t="s">
        <v>1963</v>
      </c>
    </row>
    <row r="386" spans="1:9" x14ac:dyDescent="0.3">
      <c r="A386" s="67" t="s">
        <v>612</v>
      </c>
      <c r="B386" s="29" t="s">
        <v>683</v>
      </c>
      <c r="C386" s="29" t="s">
        <v>697</v>
      </c>
      <c r="D386" s="29" t="s">
        <v>777</v>
      </c>
      <c r="E386" s="54" t="s">
        <v>48</v>
      </c>
      <c r="F386" s="55">
        <v>36.998199999999997</v>
      </c>
      <c r="G386" s="29" t="s">
        <v>1193</v>
      </c>
      <c r="H386" s="29" t="s">
        <v>1964</v>
      </c>
      <c r="I386" s="29" t="s">
        <v>1964</v>
      </c>
    </row>
    <row r="387" spans="1:9" x14ac:dyDescent="0.3">
      <c r="A387" s="67" t="s">
        <v>613</v>
      </c>
      <c r="B387" s="29" t="s">
        <v>683</v>
      </c>
      <c r="C387" s="29" t="s">
        <v>697</v>
      </c>
      <c r="D387" s="29" t="s">
        <v>777</v>
      </c>
      <c r="E387" s="54" t="s">
        <v>48</v>
      </c>
      <c r="F387" s="55">
        <v>48.031300000000002</v>
      </c>
      <c r="G387" s="29" t="s">
        <v>1194</v>
      </c>
      <c r="H387" s="29" t="s">
        <v>1965</v>
      </c>
      <c r="I387" s="29" t="s">
        <v>1965</v>
      </c>
    </row>
    <row r="388" spans="1:9" x14ac:dyDescent="0.3">
      <c r="A388" s="67" t="s">
        <v>614</v>
      </c>
      <c r="B388" s="29" t="s">
        <v>683</v>
      </c>
      <c r="C388" s="29" t="s">
        <v>697</v>
      </c>
      <c r="D388" s="29" t="s">
        <v>777</v>
      </c>
      <c r="E388" s="54" t="s">
        <v>48</v>
      </c>
      <c r="F388" s="55">
        <v>22.923100000000002</v>
      </c>
      <c r="G388" s="29" t="s">
        <v>1195</v>
      </c>
      <c r="H388" s="29" t="s">
        <v>1966</v>
      </c>
      <c r="I388" s="29" t="s">
        <v>1966</v>
      </c>
    </row>
    <row r="389" spans="1:9" x14ac:dyDescent="0.3">
      <c r="A389" s="67" t="s">
        <v>615</v>
      </c>
      <c r="B389" s="29" t="s">
        <v>683</v>
      </c>
      <c r="C389" s="29" t="s">
        <v>697</v>
      </c>
      <c r="D389" s="29" t="s">
        <v>777</v>
      </c>
      <c r="E389" s="54" t="s">
        <v>48</v>
      </c>
      <c r="F389" s="55">
        <v>38.074599999999997</v>
      </c>
      <c r="G389" s="29" t="s">
        <v>1196</v>
      </c>
      <c r="H389" s="29" t="s">
        <v>1967</v>
      </c>
      <c r="I389" s="29" t="s">
        <v>1967</v>
      </c>
    </row>
    <row r="390" spans="1:9" x14ac:dyDescent="0.3">
      <c r="A390" s="67" t="s">
        <v>616</v>
      </c>
      <c r="B390" s="29" t="s">
        <v>683</v>
      </c>
      <c r="C390" s="29" t="s">
        <v>697</v>
      </c>
      <c r="D390" s="29" t="s">
        <v>778</v>
      </c>
      <c r="E390" s="54" t="s">
        <v>48</v>
      </c>
      <c r="F390" s="55">
        <v>347.34440000000001</v>
      </c>
      <c r="G390" s="29" t="s">
        <v>1197</v>
      </c>
      <c r="H390" s="29" t="s">
        <v>1968</v>
      </c>
      <c r="I390" s="29" t="s">
        <v>1969</v>
      </c>
    </row>
    <row r="391" spans="1:9" x14ac:dyDescent="0.3">
      <c r="A391" s="67" t="s">
        <v>617</v>
      </c>
      <c r="B391" s="29" t="s">
        <v>683</v>
      </c>
      <c r="C391" s="29" t="s">
        <v>697</v>
      </c>
      <c r="D391" s="29" t="s">
        <v>778</v>
      </c>
      <c r="E391" s="54" t="s">
        <v>48</v>
      </c>
      <c r="F391" s="55">
        <v>591.34439999999995</v>
      </c>
      <c r="G391" s="29" t="s">
        <v>1198</v>
      </c>
      <c r="H391" s="29" t="s">
        <v>1970</v>
      </c>
      <c r="I391" s="29" t="s">
        <v>1971</v>
      </c>
    </row>
    <row r="392" spans="1:9" x14ac:dyDescent="0.3">
      <c r="A392" s="67" t="s">
        <v>618</v>
      </c>
      <c r="B392" s="29" t="s">
        <v>683</v>
      </c>
      <c r="C392" s="29" t="s">
        <v>697</v>
      </c>
      <c r="D392" s="29" t="s">
        <v>779</v>
      </c>
      <c r="E392" s="54" t="s">
        <v>49</v>
      </c>
      <c r="F392" s="55">
        <v>17.0397</v>
      </c>
      <c r="G392" s="29" t="s">
        <v>1199</v>
      </c>
      <c r="H392" s="29" t="s">
        <v>1972</v>
      </c>
      <c r="I392" s="29" t="s">
        <v>1973</v>
      </c>
    </row>
    <row r="393" spans="1:9" x14ac:dyDescent="0.3">
      <c r="A393" s="67" t="s">
        <v>619</v>
      </c>
      <c r="B393" s="29" t="s">
        <v>683</v>
      </c>
      <c r="C393" s="29" t="s">
        <v>697</v>
      </c>
      <c r="D393" s="29" t="s">
        <v>780</v>
      </c>
      <c r="E393" s="54" t="s">
        <v>49</v>
      </c>
      <c r="F393" s="55">
        <v>27.625800000000002</v>
      </c>
      <c r="G393" s="29" t="s">
        <v>1200</v>
      </c>
      <c r="H393" s="29" t="s">
        <v>1974</v>
      </c>
      <c r="I393" s="29" t="s">
        <v>1975</v>
      </c>
    </row>
    <row r="394" spans="1:9" ht="24" x14ac:dyDescent="0.3">
      <c r="A394" s="67" t="s">
        <v>620</v>
      </c>
      <c r="B394" s="29" t="s">
        <v>683</v>
      </c>
      <c r="C394" s="29" t="s">
        <v>697</v>
      </c>
      <c r="D394" s="29" t="s">
        <v>780</v>
      </c>
      <c r="E394" s="54" t="s">
        <v>49</v>
      </c>
      <c r="F394" s="55">
        <v>85.634399999999999</v>
      </c>
      <c r="G394" s="29" t="s">
        <v>1201</v>
      </c>
      <c r="H394" s="29" t="s">
        <v>1976</v>
      </c>
      <c r="I394" s="29" t="s">
        <v>1977</v>
      </c>
    </row>
    <row r="395" spans="1:9" ht="24" x14ac:dyDescent="0.3">
      <c r="A395" s="67" t="s">
        <v>621</v>
      </c>
      <c r="B395" s="29" t="s">
        <v>683</v>
      </c>
      <c r="C395" s="29" t="s">
        <v>697</v>
      </c>
      <c r="D395" s="29" t="s">
        <v>780</v>
      </c>
      <c r="E395" s="54" t="s">
        <v>49</v>
      </c>
      <c r="F395" s="55">
        <v>168.81649999999999</v>
      </c>
      <c r="G395" s="29" t="s">
        <v>1202</v>
      </c>
      <c r="H395" s="29" t="s">
        <v>1978</v>
      </c>
      <c r="I395" s="29" t="s">
        <v>1979</v>
      </c>
    </row>
    <row r="396" spans="1:9" x14ac:dyDescent="0.3">
      <c r="A396" s="67" t="s">
        <v>622</v>
      </c>
      <c r="B396" s="29" t="s">
        <v>683</v>
      </c>
      <c r="C396" s="29" t="s">
        <v>697</v>
      </c>
      <c r="D396" s="29" t="s">
        <v>781</v>
      </c>
      <c r="E396" s="54" t="s">
        <v>48</v>
      </c>
      <c r="F396" s="55">
        <v>111.5744</v>
      </c>
      <c r="G396" s="29" t="s">
        <v>1203</v>
      </c>
      <c r="H396" s="29" t="s">
        <v>1980</v>
      </c>
      <c r="I396" s="29" t="s">
        <v>1981</v>
      </c>
    </row>
    <row r="397" spans="1:9" ht="24" x14ac:dyDescent="0.3">
      <c r="A397" s="67" t="s">
        <v>623</v>
      </c>
      <c r="B397" s="29" t="s">
        <v>683</v>
      </c>
      <c r="C397" s="29" t="s">
        <v>697</v>
      </c>
      <c r="D397" s="29" t="s">
        <v>782</v>
      </c>
      <c r="E397" s="54" t="s">
        <v>48</v>
      </c>
      <c r="F397" s="55">
        <v>408.34440000000001</v>
      </c>
      <c r="G397" s="29" t="s">
        <v>1204</v>
      </c>
      <c r="H397" s="29" t="s">
        <v>1982</v>
      </c>
      <c r="I397" s="29" t="s">
        <v>1983</v>
      </c>
    </row>
    <row r="398" spans="1:9" ht="24" x14ac:dyDescent="0.3">
      <c r="A398" s="67" t="s">
        <v>624</v>
      </c>
      <c r="B398" s="29" t="s">
        <v>683</v>
      </c>
      <c r="C398" s="29" t="s">
        <v>697</v>
      </c>
      <c r="D398" s="29" t="s">
        <v>782</v>
      </c>
      <c r="E398" s="54" t="s">
        <v>48</v>
      </c>
      <c r="F398" s="55">
        <v>530.34439999999995</v>
      </c>
      <c r="G398" s="29" t="s">
        <v>1205</v>
      </c>
      <c r="H398" s="29" t="s">
        <v>1984</v>
      </c>
      <c r="I398" s="29" t="s">
        <v>1985</v>
      </c>
    </row>
    <row r="399" spans="1:9" x14ac:dyDescent="0.3">
      <c r="A399" s="67" t="s">
        <v>625</v>
      </c>
      <c r="B399" s="29" t="s">
        <v>683</v>
      </c>
      <c r="C399" s="29" t="s">
        <v>765</v>
      </c>
      <c r="D399" s="29" t="s">
        <v>783</v>
      </c>
      <c r="E399" s="54" t="s">
        <v>49</v>
      </c>
      <c r="F399" s="55">
        <v>35.797199999999997</v>
      </c>
      <c r="G399" s="29" t="s">
        <v>1206</v>
      </c>
      <c r="H399" s="29" t="s">
        <v>1986</v>
      </c>
      <c r="I399" s="29" t="s">
        <v>1987</v>
      </c>
    </row>
    <row r="400" spans="1:9" x14ac:dyDescent="0.3">
      <c r="A400" s="67" t="s">
        <v>626</v>
      </c>
      <c r="B400" s="29" t="s">
        <v>683</v>
      </c>
      <c r="C400" s="29" t="s">
        <v>765</v>
      </c>
      <c r="D400" s="29" t="s">
        <v>783</v>
      </c>
      <c r="E400" s="54" t="s">
        <v>49</v>
      </c>
      <c r="F400" s="55">
        <v>39.281100000000002</v>
      </c>
      <c r="G400" s="29" t="s">
        <v>1207</v>
      </c>
      <c r="H400" s="29" t="s">
        <v>1988</v>
      </c>
      <c r="I400" s="29" t="s">
        <v>1988</v>
      </c>
    </row>
    <row r="401" spans="1:9" x14ac:dyDescent="0.3">
      <c r="A401" s="67" t="s">
        <v>627</v>
      </c>
      <c r="B401" s="29" t="s">
        <v>683</v>
      </c>
      <c r="C401" s="29" t="s">
        <v>765</v>
      </c>
      <c r="D401" s="29" t="s">
        <v>783</v>
      </c>
      <c r="E401" s="54" t="s">
        <v>49</v>
      </c>
      <c r="F401" s="55">
        <v>39.281100000000002</v>
      </c>
      <c r="G401" s="29" t="s">
        <v>1208</v>
      </c>
      <c r="H401" s="29" t="s">
        <v>1989</v>
      </c>
      <c r="I401" s="29" t="s">
        <v>1989</v>
      </c>
    </row>
    <row r="402" spans="1:9" x14ac:dyDescent="0.3">
      <c r="A402" s="67" t="s">
        <v>628</v>
      </c>
      <c r="B402" s="29" t="s">
        <v>683</v>
      </c>
      <c r="C402" s="29" t="s">
        <v>768</v>
      </c>
      <c r="D402" s="29" t="s">
        <v>770</v>
      </c>
      <c r="E402" s="54" t="s">
        <v>48</v>
      </c>
      <c r="F402" s="55">
        <v>182.05170000000001</v>
      </c>
      <c r="G402" s="29" t="s">
        <v>1209</v>
      </c>
      <c r="H402" s="29" t="s">
        <v>1990</v>
      </c>
      <c r="I402" s="29" t="s">
        <v>1991</v>
      </c>
    </row>
    <row r="403" spans="1:9" ht="24" x14ac:dyDescent="0.3">
      <c r="A403" s="67" t="s">
        <v>629</v>
      </c>
      <c r="B403" s="29" t="s">
        <v>683</v>
      </c>
      <c r="C403" s="29" t="s">
        <v>768</v>
      </c>
      <c r="D403" s="29" t="s">
        <v>770</v>
      </c>
      <c r="E403" s="54" t="s">
        <v>48</v>
      </c>
      <c r="F403" s="55">
        <v>145.55940000000001</v>
      </c>
      <c r="G403" s="29" t="s">
        <v>1210</v>
      </c>
      <c r="H403" s="29" t="s">
        <v>1992</v>
      </c>
      <c r="I403" s="29" t="s">
        <v>1993</v>
      </c>
    </row>
    <row r="404" spans="1:9" x14ac:dyDescent="0.3">
      <c r="A404" s="67" t="s">
        <v>630</v>
      </c>
      <c r="B404" s="29" t="s">
        <v>683</v>
      </c>
      <c r="C404" s="29" t="s">
        <v>768</v>
      </c>
      <c r="D404" s="29" t="s">
        <v>770</v>
      </c>
      <c r="E404" s="54" t="s">
        <v>48</v>
      </c>
      <c r="F404" s="55">
        <v>115.27979999999999</v>
      </c>
      <c r="G404" s="29" t="s">
        <v>1211</v>
      </c>
      <c r="H404" s="29" t="s">
        <v>1994</v>
      </c>
      <c r="I404" s="29" t="s">
        <v>1995</v>
      </c>
    </row>
    <row r="405" spans="1:9" x14ac:dyDescent="0.3">
      <c r="A405" s="67" t="s">
        <v>631</v>
      </c>
      <c r="B405" s="29" t="s">
        <v>683</v>
      </c>
      <c r="C405" s="29" t="s">
        <v>784</v>
      </c>
      <c r="D405" s="29" t="s">
        <v>785</v>
      </c>
      <c r="E405" s="54" t="s">
        <v>48</v>
      </c>
      <c r="F405" s="55">
        <v>40.439700000000002</v>
      </c>
      <c r="G405" s="29" t="s">
        <v>1212</v>
      </c>
      <c r="H405" s="29" t="s">
        <v>1996</v>
      </c>
      <c r="I405" s="29" t="s">
        <v>1996</v>
      </c>
    </row>
    <row r="406" spans="1:9" x14ac:dyDescent="0.3">
      <c r="A406" s="67" t="s">
        <v>632</v>
      </c>
      <c r="B406" s="29" t="s">
        <v>683</v>
      </c>
      <c r="C406" s="29" t="s">
        <v>784</v>
      </c>
      <c r="D406" s="29" t="s">
        <v>785</v>
      </c>
      <c r="E406" s="54" t="s">
        <v>48</v>
      </c>
      <c r="F406" s="55">
        <v>28.739699999999999</v>
      </c>
      <c r="G406" s="29" t="s">
        <v>1213</v>
      </c>
      <c r="H406" s="29" t="s">
        <v>1997</v>
      </c>
      <c r="I406" s="29" t="s">
        <v>1998</v>
      </c>
    </row>
    <row r="407" spans="1:9" x14ac:dyDescent="0.3">
      <c r="A407" s="67" t="s">
        <v>633</v>
      </c>
      <c r="B407" s="29" t="s">
        <v>683</v>
      </c>
      <c r="C407" s="29" t="s">
        <v>784</v>
      </c>
      <c r="D407" s="29" t="s">
        <v>785</v>
      </c>
      <c r="E407" s="54" t="s">
        <v>48</v>
      </c>
      <c r="F407" s="55">
        <v>62.122199999999999</v>
      </c>
      <c r="G407" s="29" t="s">
        <v>1214</v>
      </c>
      <c r="H407" s="29" t="s">
        <v>1999</v>
      </c>
      <c r="I407" s="29" t="s">
        <v>1999</v>
      </c>
    </row>
    <row r="408" spans="1:9" x14ac:dyDescent="0.3">
      <c r="A408" s="67" t="s">
        <v>634</v>
      </c>
      <c r="B408" s="29" t="s">
        <v>683</v>
      </c>
      <c r="C408" s="29" t="s">
        <v>784</v>
      </c>
      <c r="D408" s="29" t="s">
        <v>786</v>
      </c>
      <c r="E408" s="54" t="s">
        <v>787</v>
      </c>
      <c r="F408" s="55">
        <v>36.307400000000001</v>
      </c>
      <c r="G408" s="29" t="s">
        <v>1215</v>
      </c>
      <c r="H408" s="29" t="s">
        <v>2000</v>
      </c>
      <c r="I408" s="29" t="s">
        <v>2000</v>
      </c>
    </row>
    <row r="409" spans="1:9" x14ac:dyDescent="0.3">
      <c r="A409" s="67" t="s">
        <v>635</v>
      </c>
      <c r="B409" s="29" t="s">
        <v>683</v>
      </c>
      <c r="C409" s="29" t="s">
        <v>784</v>
      </c>
      <c r="D409" s="29" t="s">
        <v>786</v>
      </c>
      <c r="E409" s="54" t="s">
        <v>787</v>
      </c>
      <c r="F409" s="55">
        <v>67.466700000000003</v>
      </c>
      <c r="G409" s="29" t="s">
        <v>1216</v>
      </c>
      <c r="H409" s="29" t="s">
        <v>2001</v>
      </c>
      <c r="I409" s="29" t="s">
        <v>2002</v>
      </c>
    </row>
    <row r="410" spans="1:9" x14ac:dyDescent="0.3">
      <c r="A410" s="67" t="s">
        <v>636</v>
      </c>
      <c r="B410" s="29" t="s">
        <v>683</v>
      </c>
      <c r="C410" s="29" t="s">
        <v>784</v>
      </c>
      <c r="D410" s="29" t="s">
        <v>786</v>
      </c>
      <c r="E410" s="54" t="s">
        <v>787</v>
      </c>
      <c r="F410" s="55">
        <v>164.22329999999999</v>
      </c>
      <c r="G410" s="29" t="s">
        <v>1217</v>
      </c>
      <c r="H410" s="29" t="s">
        <v>2003</v>
      </c>
      <c r="I410" s="29" t="s">
        <v>2003</v>
      </c>
    </row>
    <row r="411" spans="1:9" x14ac:dyDescent="0.3">
      <c r="A411" s="67" t="s">
        <v>637</v>
      </c>
      <c r="B411" s="29" t="s">
        <v>683</v>
      </c>
      <c r="C411" s="29" t="s">
        <v>784</v>
      </c>
      <c r="D411" s="29" t="s">
        <v>786</v>
      </c>
      <c r="E411" s="54" t="s">
        <v>787</v>
      </c>
      <c r="F411" s="55">
        <v>91.982900000000001</v>
      </c>
      <c r="G411" s="29" t="s">
        <v>1218</v>
      </c>
      <c r="H411" s="29" t="s">
        <v>2004</v>
      </c>
      <c r="I411" s="29" t="s">
        <v>2004</v>
      </c>
    </row>
    <row r="412" spans="1:9" x14ac:dyDescent="0.3">
      <c r="A412" s="67" t="s">
        <v>638</v>
      </c>
      <c r="B412" s="29" t="s">
        <v>683</v>
      </c>
      <c r="C412" s="29" t="s">
        <v>788</v>
      </c>
      <c r="D412" s="29" t="s">
        <v>789</v>
      </c>
      <c r="E412" s="54" t="s">
        <v>49</v>
      </c>
      <c r="F412" s="55">
        <v>24.728999999999999</v>
      </c>
      <c r="G412" s="29" t="s">
        <v>1219</v>
      </c>
      <c r="H412" s="29" t="s">
        <v>2005</v>
      </c>
      <c r="I412" s="29" t="s">
        <v>2006</v>
      </c>
    </row>
    <row r="413" spans="1:9" x14ac:dyDescent="0.3">
      <c r="A413" s="67" t="s">
        <v>639</v>
      </c>
      <c r="B413" s="29" t="s">
        <v>683</v>
      </c>
      <c r="C413" s="29" t="s">
        <v>788</v>
      </c>
      <c r="D413" s="29" t="s">
        <v>789</v>
      </c>
      <c r="E413" s="54" t="s">
        <v>49</v>
      </c>
      <c r="F413" s="55">
        <v>30.350200000000001</v>
      </c>
      <c r="G413" s="29" t="s">
        <v>1220</v>
      </c>
      <c r="H413" s="29" t="s">
        <v>2007</v>
      </c>
      <c r="I413" s="29" t="s">
        <v>2008</v>
      </c>
    </row>
    <row r="414" spans="1:9" x14ac:dyDescent="0.3">
      <c r="A414" s="67" t="s">
        <v>640</v>
      </c>
      <c r="B414" s="29" t="s">
        <v>683</v>
      </c>
      <c r="C414" s="29" t="s">
        <v>788</v>
      </c>
      <c r="D414" s="29" t="s">
        <v>789</v>
      </c>
      <c r="E414" s="54" t="s">
        <v>48</v>
      </c>
      <c r="F414" s="55">
        <v>115.12520000000001</v>
      </c>
      <c r="G414" s="29" t="s">
        <v>1221</v>
      </c>
      <c r="H414" s="29" t="s">
        <v>2009</v>
      </c>
      <c r="I414" s="29" t="s">
        <v>2010</v>
      </c>
    </row>
    <row r="415" spans="1:9" x14ac:dyDescent="0.3">
      <c r="A415" s="67" t="s">
        <v>641</v>
      </c>
      <c r="B415" s="29" t="s">
        <v>683</v>
      </c>
      <c r="C415" s="29" t="s">
        <v>788</v>
      </c>
      <c r="D415" s="29" t="s">
        <v>789</v>
      </c>
      <c r="E415" s="54" t="s">
        <v>48</v>
      </c>
      <c r="F415" s="55">
        <v>21.1722</v>
      </c>
      <c r="G415" s="29" t="s">
        <v>1222</v>
      </c>
      <c r="H415" s="29" t="s">
        <v>2011</v>
      </c>
      <c r="I415" s="29" t="s">
        <v>2011</v>
      </c>
    </row>
    <row r="416" spans="1:9" x14ac:dyDescent="0.3">
      <c r="A416" s="67" t="s">
        <v>642</v>
      </c>
      <c r="B416" s="29" t="s">
        <v>683</v>
      </c>
      <c r="C416" s="29" t="s">
        <v>788</v>
      </c>
      <c r="D416" s="29" t="s">
        <v>789</v>
      </c>
      <c r="E416" s="54" t="s">
        <v>49</v>
      </c>
      <c r="F416" s="55">
        <v>232.19540000000001</v>
      </c>
      <c r="G416" s="29" t="s">
        <v>1223</v>
      </c>
      <c r="H416" s="29" t="s">
        <v>2012</v>
      </c>
      <c r="I416" s="29" t="s">
        <v>2012</v>
      </c>
    </row>
    <row r="417" spans="1:9" x14ac:dyDescent="0.3">
      <c r="A417" s="67" t="s">
        <v>643</v>
      </c>
      <c r="B417" s="29" t="s">
        <v>683</v>
      </c>
      <c r="C417" s="29" t="s">
        <v>788</v>
      </c>
      <c r="D417" s="29" t="s">
        <v>789</v>
      </c>
      <c r="E417" s="54" t="s">
        <v>49</v>
      </c>
      <c r="F417" s="55">
        <v>45.901200000000003</v>
      </c>
      <c r="G417" s="29" t="s">
        <v>1224</v>
      </c>
      <c r="H417" s="29" t="s">
        <v>2013</v>
      </c>
      <c r="I417" s="29" t="s">
        <v>2014</v>
      </c>
    </row>
    <row r="418" spans="1:9" x14ac:dyDescent="0.3">
      <c r="A418" s="67" t="s">
        <v>644</v>
      </c>
      <c r="B418" s="29" t="s">
        <v>683</v>
      </c>
      <c r="C418" s="29" t="s">
        <v>788</v>
      </c>
      <c r="D418" s="29" t="s">
        <v>790</v>
      </c>
      <c r="E418" s="54" t="s">
        <v>49</v>
      </c>
      <c r="F418" s="55">
        <v>18.209700000000002</v>
      </c>
      <c r="G418" s="29" t="s">
        <v>1225</v>
      </c>
      <c r="H418" s="29" t="s">
        <v>2015</v>
      </c>
      <c r="I418" s="29" t="s">
        <v>2015</v>
      </c>
    </row>
    <row r="419" spans="1:9" x14ac:dyDescent="0.3">
      <c r="A419" s="67" t="s">
        <v>645</v>
      </c>
      <c r="B419" s="29" t="s">
        <v>683</v>
      </c>
      <c r="C419" s="29" t="s">
        <v>788</v>
      </c>
      <c r="D419" s="29" t="s">
        <v>790</v>
      </c>
      <c r="E419" s="54" t="s">
        <v>47</v>
      </c>
      <c r="F419" s="55">
        <v>9.7133000000000003</v>
      </c>
      <c r="G419" s="29" t="s">
        <v>1226</v>
      </c>
      <c r="H419" s="29" t="s">
        <v>2016</v>
      </c>
      <c r="I419" s="29" t="s">
        <v>2016</v>
      </c>
    </row>
    <row r="420" spans="1:9" x14ac:dyDescent="0.3">
      <c r="A420" s="67" t="s">
        <v>646</v>
      </c>
      <c r="B420" s="29" t="s">
        <v>683</v>
      </c>
      <c r="C420" s="29" t="s">
        <v>788</v>
      </c>
      <c r="D420" s="29" t="s">
        <v>790</v>
      </c>
      <c r="E420" s="54" t="s">
        <v>49</v>
      </c>
      <c r="F420" s="55">
        <v>8.5198999999999998</v>
      </c>
      <c r="G420" s="29" t="s">
        <v>1227</v>
      </c>
      <c r="H420" s="29" t="s">
        <v>2017</v>
      </c>
      <c r="I420" s="29" t="s">
        <v>2017</v>
      </c>
    </row>
    <row r="421" spans="1:9" ht="24" x14ac:dyDescent="0.3">
      <c r="A421" s="67" t="s">
        <v>647</v>
      </c>
      <c r="B421" s="29" t="s">
        <v>683</v>
      </c>
      <c r="C421" s="29" t="s">
        <v>791</v>
      </c>
      <c r="D421" s="29" t="s">
        <v>792</v>
      </c>
      <c r="E421" s="54" t="s">
        <v>49</v>
      </c>
      <c r="F421" s="55">
        <v>131.072</v>
      </c>
      <c r="G421" s="29" t="s">
        <v>1228</v>
      </c>
      <c r="H421" s="29" t="s">
        <v>2018</v>
      </c>
      <c r="I421" s="29" t="s">
        <v>2019</v>
      </c>
    </row>
    <row r="422" spans="1:9" x14ac:dyDescent="0.3">
      <c r="A422" s="67" t="s">
        <v>648</v>
      </c>
      <c r="B422" s="29" t="s">
        <v>683</v>
      </c>
      <c r="C422" s="29" t="s">
        <v>791</v>
      </c>
      <c r="D422" s="29" t="s">
        <v>792</v>
      </c>
      <c r="E422" s="54" t="s">
        <v>49</v>
      </c>
      <c r="F422" s="55">
        <v>73.499099999999999</v>
      </c>
      <c r="G422" s="29" t="s">
        <v>1229</v>
      </c>
      <c r="H422" s="29" t="s">
        <v>2020</v>
      </c>
      <c r="I422" s="29" t="s">
        <v>2021</v>
      </c>
    </row>
    <row r="423" spans="1:9" ht="24" x14ac:dyDescent="0.3">
      <c r="A423" s="67" t="s">
        <v>649</v>
      </c>
      <c r="B423" s="29" t="s">
        <v>683</v>
      </c>
      <c r="C423" s="29" t="s">
        <v>791</v>
      </c>
      <c r="D423" s="29" t="s">
        <v>792</v>
      </c>
      <c r="E423" s="54" t="s">
        <v>49</v>
      </c>
      <c r="F423" s="55">
        <v>99.313699999999997</v>
      </c>
      <c r="G423" s="29" t="s">
        <v>1230</v>
      </c>
      <c r="H423" s="29" t="s">
        <v>2022</v>
      </c>
      <c r="I423" s="29" t="s">
        <v>2023</v>
      </c>
    </row>
    <row r="424" spans="1:9" ht="24" x14ac:dyDescent="0.3">
      <c r="A424" s="67" t="s">
        <v>650</v>
      </c>
      <c r="B424" s="29" t="s">
        <v>683</v>
      </c>
      <c r="C424" s="29" t="s">
        <v>791</v>
      </c>
      <c r="D424" s="29" t="s">
        <v>792</v>
      </c>
      <c r="E424" s="54" t="s">
        <v>49</v>
      </c>
      <c r="F424" s="55">
        <v>14.114699999999999</v>
      </c>
      <c r="G424" s="29" t="s">
        <v>1231</v>
      </c>
      <c r="H424" s="29" t="s">
        <v>2024</v>
      </c>
      <c r="I424" s="29" t="s">
        <v>2025</v>
      </c>
    </row>
    <row r="425" spans="1:9" x14ac:dyDescent="0.3">
      <c r="A425" s="67" t="s">
        <v>651</v>
      </c>
      <c r="B425" s="29" t="s">
        <v>683</v>
      </c>
      <c r="C425" s="29" t="s">
        <v>791</v>
      </c>
      <c r="D425" s="29" t="s">
        <v>793</v>
      </c>
      <c r="E425" s="54" t="s">
        <v>49</v>
      </c>
      <c r="F425" s="55">
        <v>21.909300000000002</v>
      </c>
      <c r="G425" s="29" t="s">
        <v>1232</v>
      </c>
      <c r="H425" s="29" t="s">
        <v>2026</v>
      </c>
      <c r="I425" s="29" t="s">
        <v>2027</v>
      </c>
    </row>
    <row r="426" spans="1:9" x14ac:dyDescent="0.3">
      <c r="A426" s="67" t="s">
        <v>652</v>
      </c>
      <c r="B426" s="29" t="s">
        <v>683</v>
      </c>
      <c r="C426" s="29" t="s">
        <v>791</v>
      </c>
      <c r="D426" s="29" t="s">
        <v>793</v>
      </c>
      <c r="E426" s="54" t="s">
        <v>48</v>
      </c>
      <c r="F426" s="55">
        <v>9.1707999999999998</v>
      </c>
      <c r="G426" s="29" t="s">
        <v>1233</v>
      </c>
      <c r="H426" s="29" t="s">
        <v>2028</v>
      </c>
      <c r="I426" s="29" t="s">
        <v>2029</v>
      </c>
    </row>
    <row r="427" spans="1:9" x14ac:dyDescent="0.3">
      <c r="A427" s="67" t="s">
        <v>653</v>
      </c>
      <c r="B427" s="29" t="s">
        <v>683</v>
      </c>
      <c r="C427" s="29" t="s">
        <v>791</v>
      </c>
      <c r="D427" s="29" t="s">
        <v>793</v>
      </c>
      <c r="E427" s="54" t="s">
        <v>48</v>
      </c>
      <c r="F427" s="55">
        <v>7.0301</v>
      </c>
      <c r="G427" s="29" t="s">
        <v>1234</v>
      </c>
      <c r="H427" s="29" t="s">
        <v>2030</v>
      </c>
      <c r="I427" s="29" t="s">
        <v>2031</v>
      </c>
    </row>
    <row r="428" spans="1:9" x14ac:dyDescent="0.3">
      <c r="A428" s="67" t="s">
        <v>654</v>
      </c>
      <c r="B428" s="29" t="s">
        <v>683</v>
      </c>
      <c r="C428" s="29" t="s">
        <v>791</v>
      </c>
      <c r="D428" s="29" t="s">
        <v>793</v>
      </c>
      <c r="E428" s="54" t="s">
        <v>48</v>
      </c>
      <c r="F428" s="55">
        <v>5.5953999999999997</v>
      </c>
      <c r="G428" s="29" t="s">
        <v>1235</v>
      </c>
      <c r="H428" s="29" t="s">
        <v>2032</v>
      </c>
      <c r="I428" s="29" t="s">
        <v>2033</v>
      </c>
    </row>
    <row r="429" spans="1:9" ht="24" x14ac:dyDescent="0.3">
      <c r="A429" s="67" t="s">
        <v>655</v>
      </c>
      <c r="B429" s="29" t="s">
        <v>683</v>
      </c>
      <c r="C429" s="29" t="s">
        <v>791</v>
      </c>
      <c r="D429" s="29" t="s">
        <v>794</v>
      </c>
      <c r="E429" s="54" t="s">
        <v>49</v>
      </c>
      <c r="F429" s="55">
        <v>156.28309999999999</v>
      </c>
      <c r="G429" s="29" t="s">
        <v>1236</v>
      </c>
      <c r="H429" s="29" t="s">
        <v>2034</v>
      </c>
      <c r="I429" s="29" t="s">
        <v>2035</v>
      </c>
    </row>
    <row r="430" spans="1:9" ht="24" x14ac:dyDescent="0.3">
      <c r="A430" s="67" t="s">
        <v>656</v>
      </c>
      <c r="B430" s="29" t="s">
        <v>683</v>
      </c>
      <c r="C430" s="29" t="s">
        <v>791</v>
      </c>
      <c r="D430" s="29" t="s">
        <v>794</v>
      </c>
      <c r="E430" s="54" t="s">
        <v>49</v>
      </c>
      <c r="F430" s="55">
        <v>113.9387</v>
      </c>
      <c r="G430" s="29" t="s">
        <v>1237</v>
      </c>
      <c r="H430" s="29" t="s">
        <v>2036</v>
      </c>
      <c r="I430" s="29" t="s">
        <v>2037</v>
      </c>
    </row>
    <row r="431" spans="1:9" x14ac:dyDescent="0.3">
      <c r="A431" s="67" t="s">
        <v>657</v>
      </c>
      <c r="B431" s="29" t="s">
        <v>683</v>
      </c>
      <c r="C431" s="29" t="s">
        <v>791</v>
      </c>
      <c r="D431" s="29" t="s">
        <v>795</v>
      </c>
      <c r="E431" s="54" t="s">
        <v>49</v>
      </c>
      <c r="F431" s="55">
        <v>42.3444</v>
      </c>
      <c r="G431" s="29" t="s">
        <v>1238</v>
      </c>
      <c r="H431" s="29" t="s">
        <v>2038</v>
      </c>
      <c r="I431" s="29" t="s">
        <v>2038</v>
      </c>
    </row>
    <row r="432" spans="1:9" ht="24" x14ac:dyDescent="0.3">
      <c r="A432" s="67" t="s">
        <v>658</v>
      </c>
      <c r="B432" s="29" t="s">
        <v>683</v>
      </c>
      <c r="C432" s="29" t="s">
        <v>791</v>
      </c>
      <c r="D432" s="29" t="s">
        <v>796</v>
      </c>
      <c r="E432" s="54" t="s">
        <v>49</v>
      </c>
      <c r="F432" s="55">
        <v>121.5063</v>
      </c>
      <c r="G432" s="29" t="s">
        <v>1239</v>
      </c>
      <c r="H432" s="29" t="s">
        <v>2039</v>
      </c>
      <c r="I432" s="29" t="s">
        <v>2040</v>
      </c>
    </row>
    <row r="433" spans="1:9" x14ac:dyDescent="0.3">
      <c r="A433" s="67" t="s">
        <v>659</v>
      </c>
      <c r="B433" s="29" t="s">
        <v>683</v>
      </c>
      <c r="C433" s="29" t="s">
        <v>791</v>
      </c>
      <c r="D433" s="29" t="s">
        <v>797</v>
      </c>
      <c r="E433" s="54" t="s">
        <v>49</v>
      </c>
      <c r="F433" s="55">
        <v>23.2895</v>
      </c>
      <c r="G433" s="29" t="s">
        <v>1240</v>
      </c>
      <c r="H433" s="29" t="s">
        <v>2041</v>
      </c>
      <c r="I433" s="29" t="s">
        <v>2042</v>
      </c>
    </row>
    <row r="434" spans="1:9" x14ac:dyDescent="0.3">
      <c r="A434" s="67" t="s">
        <v>660</v>
      </c>
      <c r="B434" s="29" t="s">
        <v>683</v>
      </c>
      <c r="C434" s="29" t="s">
        <v>791</v>
      </c>
      <c r="D434" s="29" t="s">
        <v>798</v>
      </c>
      <c r="E434" s="54" t="s">
        <v>49</v>
      </c>
      <c r="F434" s="55">
        <v>28.229600000000001</v>
      </c>
      <c r="G434" s="29" t="s">
        <v>1241</v>
      </c>
      <c r="H434" s="29" t="s">
        <v>2043</v>
      </c>
      <c r="I434" s="29" t="s">
        <v>2044</v>
      </c>
    </row>
    <row r="435" spans="1:9" x14ac:dyDescent="0.3">
      <c r="A435" s="67" t="s">
        <v>661</v>
      </c>
      <c r="B435" s="29" t="s">
        <v>683</v>
      </c>
      <c r="C435" s="29" t="s">
        <v>799</v>
      </c>
      <c r="D435" s="29" t="s">
        <v>800</v>
      </c>
      <c r="E435" s="54" t="s">
        <v>49</v>
      </c>
      <c r="F435" s="55">
        <v>17.0397</v>
      </c>
      <c r="G435" s="29" t="s">
        <v>1242</v>
      </c>
      <c r="H435" s="29" t="s">
        <v>2045</v>
      </c>
      <c r="I435" s="29" t="s">
        <v>2046</v>
      </c>
    </row>
    <row r="436" spans="1:9" x14ac:dyDescent="0.3">
      <c r="A436" s="67" t="s">
        <v>662</v>
      </c>
      <c r="B436" s="29" t="s">
        <v>683</v>
      </c>
      <c r="C436" s="29" t="s">
        <v>711</v>
      </c>
      <c r="D436" s="29" t="s">
        <v>801</v>
      </c>
      <c r="E436" s="54" t="s">
        <v>47</v>
      </c>
      <c r="F436" s="55">
        <v>3.0369000000000002</v>
      </c>
      <c r="G436" s="29" t="s">
        <v>1243</v>
      </c>
      <c r="H436" s="29" t="s">
        <v>2047</v>
      </c>
      <c r="I436" s="29" t="s">
        <v>2047</v>
      </c>
    </row>
    <row r="437" spans="1:9" x14ac:dyDescent="0.3">
      <c r="A437" s="67" t="s">
        <v>663</v>
      </c>
      <c r="B437" s="29" t="s">
        <v>683</v>
      </c>
      <c r="C437" s="29" t="s">
        <v>802</v>
      </c>
      <c r="D437" s="29" t="s">
        <v>803</v>
      </c>
      <c r="E437" s="54" t="s">
        <v>48</v>
      </c>
      <c r="F437" s="55">
        <v>11.9994</v>
      </c>
      <c r="G437" s="29" t="s">
        <v>1244</v>
      </c>
      <c r="H437" s="29" t="s">
        <v>2048</v>
      </c>
      <c r="I437" s="29" t="s">
        <v>2049</v>
      </c>
    </row>
    <row r="438" spans="1:9" x14ac:dyDescent="0.3">
      <c r="A438" s="67" t="s">
        <v>664</v>
      </c>
      <c r="B438" s="29" t="s">
        <v>683</v>
      </c>
      <c r="C438" s="29" t="s">
        <v>711</v>
      </c>
      <c r="D438" s="29" t="s">
        <v>804</v>
      </c>
      <c r="E438" s="54" t="s">
        <v>47</v>
      </c>
      <c r="F438" s="55">
        <v>3.2090000000000001</v>
      </c>
      <c r="G438" s="29" t="s">
        <v>1245</v>
      </c>
      <c r="H438" s="29" t="s">
        <v>2050</v>
      </c>
      <c r="I438" s="29" t="s">
        <v>2050</v>
      </c>
    </row>
    <row r="439" spans="1:9" x14ac:dyDescent="0.3">
      <c r="A439" s="67" t="s">
        <v>665</v>
      </c>
      <c r="B439" s="29" t="s">
        <v>683</v>
      </c>
      <c r="C439" s="29" t="s">
        <v>711</v>
      </c>
      <c r="D439" s="29" t="s">
        <v>804</v>
      </c>
      <c r="E439" s="54" t="s">
        <v>47</v>
      </c>
      <c r="F439" s="55">
        <v>4.7141999999999999</v>
      </c>
      <c r="G439" s="29" t="s">
        <v>1246</v>
      </c>
      <c r="H439" s="29" t="s">
        <v>2051</v>
      </c>
      <c r="I439" s="29" t="s">
        <v>2052</v>
      </c>
    </row>
    <row r="440" spans="1:9" x14ac:dyDescent="0.3">
      <c r="A440" s="67" t="s">
        <v>666</v>
      </c>
      <c r="B440" s="29" t="s">
        <v>683</v>
      </c>
      <c r="C440" s="29" t="s">
        <v>711</v>
      </c>
      <c r="D440" s="29" t="s">
        <v>804</v>
      </c>
      <c r="E440" s="54" t="s">
        <v>47</v>
      </c>
      <c r="F440" s="55">
        <v>3.8561999999999999</v>
      </c>
      <c r="G440" s="29" t="s">
        <v>1247</v>
      </c>
      <c r="H440" s="29" t="s">
        <v>2053</v>
      </c>
      <c r="I440" s="29" t="s">
        <v>2053</v>
      </c>
    </row>
    <row r="441" spans="1:9" x14ac:dyDescent="0.3">
      <c r="A441" s="67" t="s">
        <v>667</v>
      </c>
      <c r="B441" s="29" t="s">
        <v>683</v>
      </c>
      <c r="C441" s="29" t="s">
        <v>711</v>
      </c>
      <c r="D441" s="29" t="s">
        <v>804</v>
      </c>
      <c r="E441" s="54" t="s">
        <v>47</v>
      </c>
      <c r="F441" s="55">
        <v>5.4783999999999997</v>
      </c>
      <c r="G441" s="29" t="s">
        <v>1248</v>
      </c>
      <c r="H441" s="29" t="s">
        <v>2054</v>
      </c>
      <c r="I441" s="29" t="s">
        <v>2055</v>
      </c>
    </row>
    <row r="442" spans="1:9" x14ac:dyDescent="0.3">
      <c r="A442" s="67" t="s">
        <v>668</v>
      </c>
      <c r="B442" s="29" t="s">
        <v>683</v>
      </c>
      <c r="C442" s="29" t="s">
        <v>711</v>
      </c>
      <c r="D442" s="29" t="s">
        <v>804</v>
      </c>
      <c r="E442" s="54" t="s">
        <v>47</v>
      </c>
      <c r="F442" s="55">
        <v>6.1840999999999999</v>
      </c>
      <c r="G442" s="29" t="s">
        <v>1249</v>
      </c>
      <c r="H442" s="29" t="s">
        <v>2056</v>
      </c>
      <c r="I442" s="29" t="s">
        <v>2057</v>
      </c>
    </row>
    <row r="443" spans="1:9" x14ac:dyDescent="0.3">
      <c r="A443" s="67" t="s">
        <v>669</v>
      </c>
      <c r="B443" s="29" t="s">
        <v>683</v>
      </c>
      <c r="C443" s="29" t="s">
        <v>711</v>
      </c>
      <c r="D443" s="29" t="s">
        <v>804</v>
      </c>
      <c r="E443" s="54" t="s">
        <v>47</v>
      </c>
      <c r="F443" s="55">
        <v>6.8897000000000004</v>
      </c>
      <c r="G443" s="29" t="s">
        <v>1250</v>
      </c>
      <c r="H443" s="29" t="s">
        <v>2058</v>
      </c>
      <c r="I443" s="29" t="s">
        <v>2059</v>
      </c>
    </row>
    <row r="444" spans="1:9" x14ac:dyDescent="0.3">
      <c r="A444" s="67" t="s">
        <v>670</v>
      </c>
      <c r="B444" s="29" t="s">
        <v>683</v>
      </c>
      <c r="C444" s="29" t="s">
        <v>711</v>
      </c>
      <c r="D444" s="29" t="s">
        <v>804</v>
      </c>
      <c r="E444" s="54" t="s">
        <v>47</v>
      </c>
      <c r="F444" s="55">
        <v>7.5956000000000001</v>
      </c>
      <c r="G444" s="29" t="s">
        <v>1251</v>
      </c>
      <c r="H444" s="29" t="s">
        <v>2060</v>
      </c>
      <c r="I444" s="29" t="s">
        <v>2061</v>
      </c>
    </row>
    <row r="445" spans="1:9" x14ac:dyDescent="0.3">
      <c r="A445" s="69" t="s">
        <v>671</v>
      </c>
      <c r="B445" s="62" t="s">
        <v>683</v>
      </c>
      <c r="C445" s="62" t="s">
        <v>711</v>
      </c>
      <c r="D445" s="62" t="s">
        <v>804</v>
      </c>
      <c r="E445" s="63" t="s">
        <v>47</v>
      </c>
      <c r="F445" s="64">
        <v>8.3012999999999995</v>
      </c>
      <c r="G445" s="62" t="s">
        <v>1252</v>
      </c>
      <c r="H445" s="62" t="s">
        <v>2062</v>
      </c>
      <c r="I445" s="62" t="s">
        <v>2063</v>
      </c>
    </row>
    <row r="446" spans="1:9" ht="24" x14ac:dyDescent="0.3">
      <c r="A446" s="60" t="s">
        <v>82</v>
      </c>
      <c r="B446" s="23" t="s">
        <v>78</v>
      </c>
      <c r="C446" s="23" t="s">
        <v>79</v>
      </c>
      <c r="D446" s="29" t="s">
        <v>79</v>
      </c>
      <c r="E446" s="27" t="s">
        <v>117</v>
      </c>
      <c r="F446" s="21">
        <v>22.23</v>
      </c>
      <c r="G446" s="23" t="s">
        <v>118</v>
      </c>
      <c r="H446" s="23" t="s">
        <v>153</v>
      </c>
      <c r="I446" s="24" t="s">
        <v>154</v>
      </c>
    </row>
    <row r="447" spans="1:9" ht="24" x14ac:dyDescent="0.3">
      <c r="A447" s="60" t="s">
        <v>83</v>
      </c>
      <c r="B447" s="23" t="s">
        <v>78</v>
      </c>
      <c r="C447" s="23" t="s">
        <v>79</v>
      </c>
      <c r="D447" s="29" t="s">
        <v>79</v>
      </c>
      <c r="E447" s="27" t="s">
        <v>117</v>
      </c>
      <c r="F447" s="21">
        <v>23.516999999999999</v>
      </c>
      <c r="G447" s="23" t="s">
        <v>119</v>
      </c>
      <c r="H447" s="23" t="s">
        <v>155</v>
      </c>
      <c r="I447" s="24" t="s">
        <v>156</v>
      </c>
    </row>
    <row r="448" spans="1:9" ht="24" x14ac:dyDescent="0.3">
      <c r="A448" s="60" t="s">
        <v>84</v>
      </c>
      <c r="B448" s="23" t="s">
        <v>78</v>
      </c>
      <c r="C448" s="23" t="s">
        <v>79</v>
      </c>
      <c r="D448" s="29" t="s">
        <v>79</v>
      </c>
      <c r="E448" s="27" t="s">
        <v>117</v>
      </c>
      <c r="F448" s="21">
        <v>23.516999999999999</v>
      </c>
      <c r="G448" s="23" t="s">
        <v>120</v>
      </c>
      <c r="H448" s="23" t="s">
        <v>157</v>
      </c>
      <c r="I448" s="24" t="s">
        <v>158</v>
      </c>
    </row>
    <row r="449" spans="1:9" ht="24" x14ac:dyDescent="0.3">
      <c r="A449" s="60" t="s">
        <v>85</v>
      </c>
      <c r="B449" s="23" t="s">
        <v>78</v>
      </c>
      <c r="C449" s="23" t="s">
        <v>79</v>
      </c>
      <c r="D449" s="29" t="s">
        <v>79</v>
      </c>
      <c r="E449" s="27" t="s">
        <v>117</v>
      </c>
      <c r="F449" s="21">
        <v>24.862500000000001</v>
      </c>
      <c r="G449" s="23" t="s">
        <v>121</v>
      </c>
      <c r="H449" s="23" t="s">
        <v>159</v>
      </c>
      <c r="I449" s="24" t="s">
        <v>160</v>
      </c>
    </row>
    <row r="450" spans="1:9" ht="24" x14ac:dyDescent="0.3">
      <c r="A450" s="60" t="s">
        <v>86</v>
      </c>
      <c r="B450" s="23" t="s">
        <v>78</v>
      </c>
      <c r="C450" s="23" t="s">
        <v>79</v>
      </c>
      <c r="D450" s="29" t="s">
        <v>79</v>
      </c>
      <c r="E450" s="27" t="s">
        <v>117</v>
      </c>
      <c r="F450" s="21">
        <v>24.862500000000001</v>
      </c>
      <c r="G450" s="23" t="s">
        <v>122</v>
      </c>
      <c r="H450" s="23" t="s">
        <v>161</v>
      </c>
      <c r="I450" s="24" t="s">
        <v>162</v>
      </c>
    </row>
    <row r="451" spans="1:9" ht="24" x14ac:dyDescent="0.3">
      <c r="A451" s="60" t="s">
        <v>87</v>
      </c>
      <c r="B451" s="23" t="s">
        <v>78</v>
      </c>
      <c r="C451" s="23" t="s">
        <v>79</v>
      </c>
      <c r="D451" s="29" t="s">
        <v>79</v>
      </c>
      <c r="E451" s="27" t="s">
        <v>117</v>
      </c>
      <c r="F451" s="21">
        <v>26.324999999999999</v>
      </c>
      <c r="G451" s="23" t="s">
        <v>123</v>
      </c>
      <c r="H451" s="23" t="s">
        <v>153</v>
      </c>
      <c r="I451" s="24" t="s">
        <v>163</v>
      </c>
    </row>
    <row r="452" spans="1:9" ht="24" x14ac:dyDescent="0.3">
      <c r="A452" s="60" t="s">
        <v>88</v>
      </c>
      <c r="B452" s="23" t="s">
        <v>78</v>
      </c>
      <c r="C452" s="23" t="s">
        <v>79</v>
      </c>
      <c r="D452" s="29" t="s">
        <v>79</v>
      </c>
      <c r="E452" s="27" t="s">
        <v>117</v>
      </c>
      <c r="F452" s="21">
        <v>27.202500000000001</v>
      </c>
      <c r="G452" s="23" t="s">
        <v>124</v>
      </c>
      <c r="H452" s="23" t="s">
        <v>153</v>
      </c>
      <c r="I452" s="24" t="s">
        <v>164</v>
      </c>
    </row>
    <row r="453" spans="1:9" x14ac:dyDescent="0.3">
      <c r="A453" s="60" t="s">
        <v>89</v>
      </c>
      <c r="B453" s="23" t="s">
        <v>78</v>
      </c>
      <c r="C453" s="23" t="s">
        <v>79</v>
      </c>
      <c r="D453" s="29" t="s">
        <v>222</v>
      </c>
      <c r="E453" s="27" t="s">
        <v>49</v>
      </c>
      <c r="F453" s="21">
        <v>409.5</v>
      </c>
      <c r="G453" s="23" t="s">
        <v>125</v>
      </c>
      <c r="H453" s="23" t="s">
        <v>165</v>
      </c>
      <c r="I453" s="24" t="s">
        <v>166</v>
      </c>
    </row>
    <row r="454" spans="1:9" x14ac:dyDescent="0.3">
      <c r="A454" s="60" t="s">
        <v>90</v>
      </c>
      <c r="B454" s="23" t="s">
        <v>78</v>
      </c>
      <c r="C454" s="23" t="s">
        <v>79</v>
      </c>
      <c r="D454" s="29" t="s">
        <v>222</v>
      </c>
      <c r="E454" s="27" t="s">
        <v>49</v>
      </c>
      <c r="F454" s="21">
        <v>529.42499999999995</v>
      </c>
      <c r="G454" s="23" t="s">
        <v>126</v>
      </c>
      <c r="H454" s="23" t="s">
        <v>167</v>
      </c>
      <c r="I454" s="24" t="s">
        <v>168</v>
      </c>
    </row>
    <row r="455" spans="1:9" x14ac:dyDescent="0.3">
      <c r="A455" s="60" t="s">
        <v>91</v>
      </c>
      <c r="B455" s="23" t="s">
        <v>78</v>
      </c>
      <c r="C455" s="23" t="s">
        <v>79</v>
      </c>
      <c r="D455" s="29" t="s">
        <v>222</v>
      </c>
      <c r="E455" s="27" t="s">
        <v>49</v>
      </c>
      <c r="F455" s="21">
        <v>813.73500000000001</v>
      </c>
      <c r="G455" s="23" t="s">
        <v>127</v>
      </c>
      <c r="H455" s="23" t="s">
        <v>169</v>
      </c>
      <c r="I455" s="24" t="s">
        <v>170</v>
      </c>
    </row>
    <row r="456" spans="1:9" x14ac:dyDescent="0.3">
      <c r="A456" s="60" t="s">
        <v>92</v>
      </c>
      <c r="B456" s="23" t="s">
        <v>78</v>
      </c>
      <c r="C456" s="23" t="s">
        <v>79</v>
      </c>
      <c r="D456" s="29" t="s">
        <v>222</v>
      </c>
      <c r="E456" s="27" t="s">
        <v>49</v>
      </c>
      <c r="F456" s="21">
        <v>1026.0899999999999</v>
      </c>
      <c r="G456" s="23" t="s">
        <v>128</v>
      </c>
      <c r="H456" s="23" t="s">
        <v>171</v>
      </c>
      <c r="I456" s="24" t="s">
        <v>172</v>
      </c>
    </row>
    <row r="457" spans="1:9" x14ac:dyDescent="0.3">
      <c r="A457" s="60" t="s">
        <v>93</v>
      </c>
      <c r="B457" s="23" t="s">
        <v>78</v>
      </c>
      <c r="C457" s="23" t="s">
        <v>79</v>
      </c>
      <c r="D457" s="29" t="s">
        <v>222</v>
      </c>
      <c r="E457" s="27" t="s">
        <v>49</v>
      </c>
      <c r="F457" s="21">
        <v>1256.58</v>
      </c>
      <c r="G457" s="23" t="s">
        <v>129</v>
      </c>
      <c r="H457" s="23" t="s">
        <v>173</v>
      </c>
      <c r="I457" s="24" t="s">
        <v>174</v>
      </c>
    </row>
    <row r="458" spans="1:9" x14ac:dyDescent="0.3">
      <c r="A458" s="60" t="s">
        <v>94</v>
      </c>
      <c r="B458" s="23" t="s">
        <v>78</v>
      </c>
      <c r="C458" s="23" t="s">
        <v>79</v>
      </c>
      <c r="D458" s="29" t="s">
        <v>222</v>
      </c>
      <c r="E458" s="27" t="s">
        <v>49</v>
      </c>
      <c r="F458" s="21">
        <v>1310.4000000000001</v>
      </c>
      <c r="G458" s="23" t="s">
        <v>130</v>
      </c>
      <c r="H458" s="23" t="s">
        <v>175</v>
      </c>
      <c r="I458" s="24" t="s">
        <v>176</v>
      </c>
    </row>
    <row r="459" spans="1:9" x14ac:dyDescent="0.3">
      <c r="A459" s="60" t="s">
        <v>95</v>
      </c>
      <c r="B459" s="23" t="s">
        <v>78</v>
      </c>
      <c r="C459" s="23" t="s">
        <v>79</v>
      </c>
      <c r="D459" s="29" t="s">
        <v>222</v>
      </c>
      <c r="E459" s="27" t="s">
        <v>49</v>
      </c>
      <c r="F459" s="21">
        <v>1696.5</v>
      </c>
      <c r="G459" s="23" t="s">
        <v>131</v>
      </c>
      <c r="H459" s="23" t="s">
        <v>177</v>
      </c>
      <c r="I459" s="24" t="s">
        <v>178</v>
      </c>
    </row>
    <row r="460" spans="1:9" x14ac:dyDescent="0.3">
      <c r="A460" s="60" t="s">
        <v>96</v>
      </c>
      <c r="B460" s="23" t="s">
        <v>78</v>
      </c>
      <c r="C460" s="23" t="s">
        <v>79</v>
      </c>
      <c r="D460" s="29" t="s">
        <v>222</v>
      </c>
      <c r="E460" s="27" t="s">
        <v>49</v>
      </c>
      <c r="F460" s="21">
        <v>241.89750000000001</v>
      </c>
      <c r="G460" s="23" t="s">
        <v>132</v>
      </c>
      <c r="H460" s="23" t="s">
        <v>179</v>
      </c>
      <c r="I460" s="24" t="s">
        <v>180</v>
      </c>
    </row>
    <row r="461" spans="1:9" x14ac:dyDescent="0.3">
      <c r="A461" s="60" t="s">
        <v>97</v>
      </c>
      <c r="B461" s="23" t="s">
        <v>78</v>
      </c>
      <c r="C461" s="23" t="s">
        <v>79</v>
      </c>
      <c r="D461" s="29" t="s">
        <v>222</v>
      </c>
      <c r="E461" s="27" t="s">
        <v>49</v>
      </c>
      <c r="F461" s="21">
        <v>483.79500000000002</v>
      </c>
      <c r="G461" s="23" t="s">
        <v>133</v>
      </c>
      <c r="H461" s="23" t="s">
        <v>181</v>
      </c>
      <c r="I461" s="24" t="s">
        <v>182</v>
      </c>
    </row>
    <row r="462" spans="1:9" x14ac:dyDescent="0.3">
      <c r="A462" s="60" t="s">
        <v>98</v>
      </c>
      <c r="B462" s="23" t="s">
        <v>78</v>
      </c>
      <c r="C462" s="23" t="s">
        <v>79</v>
      </c>
      <c r="D462" s="29" t="s">
        <v>222</v>
      </c>
      <c r="E462" s="27" t="s">
        <v>49</v>
      </c>
      <c r="F462" s="21">
        <v>725.6925</v>
      </c>
      <c r="G462" s="23" t="s">
        <v>134</v>
      </c>
      <c r="H462" s="23" t="s">
        <v>183</v>
      </c>
      <c r="I462" s="24" t="s">
        <v>184</v>
      </c>
    </row>
    <row r="463" spans="1:9" x14ac:dyDescent="0.3">
      <c r="A463" s="60" t="s">
        <v>99</v>
      </c>
      <c r="B463" s="23" t="s">
        <v>78</v>
      </c>
      <c r="C463" s="23" t="s">
        <v>79</v>
      </c>
      <c r="D463" s="29" t="s">
        <v>221</v>
      </c>
      <c r="E463" s="27" t="s">
        <v>49</v>
      </c>
      <c r="F463" s="21">
        <v>245.7</v>
      </c>
      <c r="G463" s="23" t="s">
        <v>135</v>
      </c>
      <c r="H463" s="23" t="s">
        <v>185</v>
      </c>
      <c r="I463" s="24" t="s">
        <v>186</v>
      </c>
    </row>
    <row r="464" spans="1:9" x14ac:dyDescent="0.3">
      <c r="A464" s="60" t="s">
        <v>100</v>
      </c>
      <c r="B464" s="23" t="s">
        <v>78</v>
      </c>
      <c r="C464" s="23" t="s">
        <v>79</v>
      </c>
      <c r="D464" s="29" t="s">
        <v>221</v>
      </c>
      <c r="E464" s="27" t="s">
        <v>49</v>
      </c>
      <c r="F464" s="21">
        <v>359.19</v>
      </c>
      <c r="G464" s="23" t="s">
        <v>136</v>
      </c>
      <c r="H464" s="23" t="s">
        <v>187</v>
      </c>
      <c r="I464" s="24" t="s">
        <v>188</v>
      </c>
    </row>
    <row r="465" spans="1:9" x14ac:dyDescent="0.3">
      <c r="A465" s="60" t="s">
        <v>101</v>
      </c>
      <c r="B465" s="23" t="s">
        <v>78</v>
      </c>
      <c r="C465" s="23" t="s">
        <v>79</v>
      </c>
      <c r="D465" s="29" t="s">
        <v>221</v>
      </c>
      <c r="E465" s="27" t="s">
        <v>49</v>
      </c>
      <c r="F465" s="21">
        <v>603.72</v>
      </c>
      <c r="G465" s="23" t="s">
        <v>137</v>
      </c>
      <c r="H465" s="23" t="s">
        <v>189</v>
      </c>
      <c r="I465" s="24" t="s">
        <v>190</v>
      </c>
    </row>
    <row r="466" spans="1:9" x14ac:dyDescent="0.3">
      <c r="A466" s="60" t="s">
        <v>102</v>
      </c>
      <c r="B466" s="23" t="s">
        <v>78</v>
      </c>
      <c r="C466" s="23" t="s">
        <v>79</v>
      </c>
      <c r="D466" s="29" t="s">
        <v>221</v>
      </c>
      <c r="E466" s="27" t="s">
        <v>49</v>
      </c>
      <c r="F466" s="21">
        <v>663.97500000000002</v>
      </c>
      <c r="G466" s="23" t="s">
        <v>138</v>
      </c>
      <c r="H466" s="23" t="s">
        <v>191</v>
      </c>
      <c r="I466" s="24" t="s">
        <v>192</v>
      </c>
    </row>
    <row r="467" spans="1:9" x14ac:dyDescent="0.3">
      <c r="A467" s="60" t="s">
        <v>103</v>
      </c>
      <c r="B467" s="23" t="s">
        <v>78</v>
      </c>
      <c r="C467" s="23" t="s">
        <v>79</v>
      </c>
      <c r="D467" s="29" t="s">
        <v>221</v>
      </c>
      <c r="E467" s="27" t="s">
        <v>49</v>
      </c>
      <c r="F467" s="21">
        <v>713.7</v>
      </c>
      <c r="G467" s="23" t="s">
        <v>139</v>
      </c>
      <c r="H467" s="23" t="s">
        <v>193</v>
      </c>
      <c r="I467" s="24" t="s">
        <v>194</v>
      </c>
    </row>
    <row r="468" spans="1:9" x14ac:dyDescent="0.3">
      <c r="A468" s="60" t="s">
        <v>104</v>
      </c>
      <c r="B468" s="23" t="s">
        <v>78</v>
      </c>
      <c r="C468" s="23" t="s">
        <v>79</v>
      </c>
      <c r="D468" s="29" t="s">
        <v>221</v>
      </c>
      <c r="E468" s="27" t="s">
        <v>49</v>
      </c>
      <c r="F468" s="21">
        <v>819</v>
      </c>
      <c r="G468" s="23" t="s">
        <v>140</v>
      </c>
      <c r="H468" s="23" t="s">
        <v>195</v>
      </c>
      <c r="I468" s="24" t="s">
        <v>196</v>
      </c>
    </row>
    <row r="469" spans="1:9" x14ac:dyDescent="0.3">
      <c r="A469" s="60" t="s">
        <v>105</v>
      </c>
      <c r="B469" s="23" t="s">
        <v>78</v>
      </c>
      <c r="C469" s="23" t="s">
        <v>79</v>
      </c>
      <c r="D469" s="29" t="s">
        <v>221</v>
      </c>
      <c r="E469" s="27" t="s">
        <v>49</v>
      </c>
      <c r="F469" s="21">
        <v>125.19</v>
      </c>
      <c r="G469" s="23" t="s">
        <v>141</v>
      </c>
      <c r="H469" s="23" t="s">
        <v>197</v>
      </c>
      <c r="I469" s="24" t="s">
        <v>198</v>
      </c>
    </row>
    <row r="470" spans="1:9" x14ac:dyDescent="0.3">
      <c r="A470" s="60" t="s">
        <v>106</v>
      </c>
      <c r="B470" s="23" t="s">
        <v>78</v>
      </c>
      <c r="C470" s="23" t="s">
        <v>79</v>
      </c>
      <c r="D470" s="29" t="s">
        <v>221</v>
      </c>
      <c r="E470" s="27" t="s">
        <v>49</v>
      </c>
      <c r="F470" s="21">
        <v>250.38</v>
      </c>
      <c r="G470" s="23" t="s">
        <v>142</v>
      </c>
      <c r="H470" s="23" t="s">
        <v>199</v>
      </c>
      <c r="I470" s="24" t="s">
        <v>200</v>
      </c>
    </row>
    <row r="471" spans="1:9" x14ac:dyDescent="0.3">
      <c r="A471" s="60" t="s">
        <v>107</v>
      </c>
      <c r="B471" s="23" t="s">
        <v>78</v>
      </c>
      <c r="C471" s="23" t="s">
        <v>79</v>
      </c>
      <c r="D471" s="29" t="s">
        <v>221</v>
      </c>
      <c r="E471" s="27" t="s">
        <v>49</v>
      </c>
      <c r="F471" s="21">
        <v>375.57</v>
      </c>
      <c r="G471" s="23" t="s">
        <v>143</v>
      </c>
      <c r="H471" s="23" t="s">
        <v>201</v>
      </c>
      <c r="I471" s="24" t="s">
        <v>202</v>
      </c>
    </row>
    <row r="472" spans="1:9" x14ac:dyDescent="0.3">
      <c r="A472" s="60" t="s">
        <v>108</v>
      </c>
      <c r="B472" s="23" t="s">
        <v>78</v>
      </c>
      <c r="C472" s="23" t="s">
        <v>79</v>
      </c>
      <c r="D472" s="29" t="s">
        <v>223</v>
      </c>
      <c r="E472" s="27" t="s">
        <v>49</v>
      </c>
      <c r="F472" s="21">
        <v>702</v>
      </c>
      <c r="G472" s="23" t="s">
        <v>144</v>
      </c>
      <c r="H472" s="23" t="s">
        <v>203</v>
      </c>
      <c r="I472" s="24" t="s">
        <v>204</v>
      </c>
    </row>
    <row r="473" spans="1:9" x14ac:dyDescent="0.3">
      <c r="A473" s="60" t="s">
        <v>109</v>
      </c>
      <c r="B473" s="23" t="s">
        <v>78</v>
      </c>
      <c r="C473" s="23" t="s">
        <v>79</v>
      </c>
      <c r="D473" s="29" t="s">
        <v>223</v>
      </c>
      <c r="E473" s="27" t="s">
        <v>49</v>
      </c>
      <c r="F473" s="21">
        <v>777.46500000000003</v>
      </c>
      <c r="G473" s="23" t="s">
        <v>145</v>
      </c>
      <c r="H473" s="23" t="s">
        <v>205</v>
      </c>
      <c r="I473" s="24" t="s">
        <v>206</v>
      </c>
    </row>
    <row r="474" spans="1:9" x14ac:dyDescent="0.3">
      <c r="A474" s="60" t="s">
        <v>110</v>
      </c>
      <c r="B474" s="23" t="s">
        <v>78</v>
      </c>
      <c r="C474" s="23" t="s">
        <v>79</v>
      </c>
      <c r="D474" s="29" t="s">
        <v>223</v>
      </c>
      <c r="E474" s="27" t="s">
        <v>49</v>
      </c>
      <c r="F474" s="21">
        <v>868.72500000000002</v>
      </c>
      <c r="G474" s="23" t="s">
        <v>146</v>
      </c>
      <c r="H474" s="23" t="s">
        <v>207</v>
      </c>
      <c r="I474" s="24" t="s">
        <v>208</v>
      </c>
    </row>
    <row r="475" spans="1:9" x14ac:dyDescent="0.3">
      <c r="A475" s="60" t="s">
        <v>111</v>
      </c>
      <c r="B475" s="23" t="s">
        <v>78</v>
      </c>
      <c r="C475" s="23" t="s">
        <v>79</v>
      </c>
      <c r="D475" s="29" t="s">
        <v>223</v>
      </c>
      <c r="E475" s="27" t="s">
        <v>49</v>
      </c>
      <c r="F475" s="21">
        <v>1006.2</v>
      </c>
      <c r="G475" s="23" t="s">
        <v>147</v>
      </c>
      <c r="H475" s="23" t="s">
        <v>209</v>
      </c>
      <c r="I475" s="24" t="s">
        <v>210</v>
      </c>
    </row>
    <row r="476" spans="1:9" x14ac:dyDescent="0.3">
      <c r="A476" s="60" t="s">
        <v>112</v>
      </c>
      <c r="B476" s="23" t="s">
        <v>78</v>
      </c>
      <c r="C476" s="23" t="s">
        <v>79</v>
      </c>
      <c r="D476" s="29" t="s">
        <v>223</v>
      </c>
      <c r="E476" s="27" t="s">
        <v>49</v>
      </c>
      <c r="F476" s="21">
        <v>1146.5999999999999</v>
      </c>
      <c r="G476" s="23" t="s">
        <v>148</v>
      </c>
      <c r="H476" s="23" t="s">
        <v>211</v>
      </c>
      <c r="I476" s="24" t="s">
        <v>212</v>
      </c>
    </row>
    <row r="477" spans="1:9" x14ac:dyDescent="0.3">
      <c r="A477" s="60" t="s">
        <v>113</v>
      </c>
      <c r="B477" s="23" t="s">
        <v>78</v>
      </c>
      <c r="C477" s="23" t="s">
        <v>79</v>
      </c>
      <c r="D477" s="29" t="s">
        <v>223</v>
      </c>
      <c r="E477" s="27" t="s">
        <v>49</v>
      </c>
      <c r="F477" s="21">
        <v>1287</v>
      </c>
      <c r="G477" s="23" t="s">
        <v>149</v>
      </c>
      <c r="H477" s="23" t="s">
        <v>213</v>
      </c>
      <c r="I477" s="24" t="s">
        <v>214</v>
      </c>
    </row>
    <row r="478" spans="1:9" x14ac:dyDescent="0.3">
      <c r="A478" s="60" t="s">
        <v>114</v>
      </c>
      <c r="B478" s="23" t="s">
        <v>78</v>
      </c>
      <c r="C478" s="23" t="s">
        <v>79</v>
      </c>
      <c r="D478" s="29" t="s">
        <v>223</v>
      </c>
      <c r="E478" s="27" t="s">
        <v>49</v>
      </c>
      <c r="F478" s="21">
        <v>1462.5</v>
      </c>
      <c r="G478" s="23" t="s">
        <v>150</v>
      </c>
      <c r="H478" s="23" t="s">
        <v>215</v>
      </c>
      <c r="I478" s="24" t="s">
        <v>216</v>
      </c>
    </row>
    <row r="479" spans="1:9" x14ac:dyDescent="0.3">
      <c r="A479" s="60" t="s">
        <v>115</v>
      </c>
      <c r="B479" s="23" t="s">
        <v>78</v>
      </c>
      <c r="C479" s="23" t="s">
        <v>79</v>
      </c>
      <c r="D479" s="29" t="s">
        <v>223</v>
      </c>
      <c r="E479" s="27" t="s">
        <v>49</v>
      </c>
      <c r="F479" s="21">
        <v>1608.75</v>
      </c>
      <c r="G479" s="23" t="s">
        <v>151</v>
      </c>
      <c r="H479" s="23" t="s">
        <v>217</v>
      </c>
      <c r="I479" s="24" t="s">
        <v>218</v>
      </c>
    </row>
    <row r="480" spans="1:9" x14ac:dyDescent="0.3">
      <c r="A480" s="61" t="s">
        <v>116</v>
      </c>
      <c r="B480" s="25" t="s">
        <v>78</v>
      </c>
      <c r="C480" s="25" t="s">
        <v>79</v>
      </c>
      <c r="D480" s="30" t="s">
        <v>221</v>
      </c>
      <c r="E480" s="28" t="s">
        <v>49</v>
      </c>
      <c r="F480" s="22">
        <v>454.54500000000002</v>
      </c>
      <c r="G480" s="25" t="s">
        <v>152</v>
      </c>
      <c r="H480" s="25" t="s">
        <v>219</v>
      </c>
      <c r="I480" s="26" t="s">
        <v>220</v>
      </c>
    </row>
  </sheetData>
  <sheetProtection algorithmName="SHA-512" hashValue="I5qKKKR6YfpOlPh1xP7hWFSKwIMmawE0UIyyTmd9nDIGS0E152stEMVIJ375o9/0a6joesUvRZIxT2YWDWbBvg==" saltValue="mm+JqZ8k1KvpoMCWtExx2w==" spinCount="100000" sheet="1" autoFilter="0"/>
  <autoFilter ref="A1:I480" xr:uid="{429BDF48-4C65-4199-9F32-3F9C72646495}"/>
  <pageMargins left="0.7" right="0.7" top="0.75" bottom="0.75" header="0.3" footer="0.3"/>
  <pageSetup paperSize="9" scale="2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A98D-8793-4F5A-AC97-2088150D7F5D}">
  <dimension ref="A1:I42"/>
  <sheetViews>
    <sheetView workbookViewId="0">
      <selection activeCell="C17" sqref="C17"/>
    </sheetView>
  </sheetViews>
  <sheetFormatPr defaultRowHeight="14.4" x14ac:dyDescent="0.3"/>
  <cols>
    <col min="1" max="2" width="15.77734375" style="31" customWidth="1"/>
    <col min="3" max="3" width="35.77734375" style="31" customWidth="1"/>
    <col min="4" max="4" width="40.77734375" style="31" customWidth="1"/>
    <col min="5" max="5" width="5.77734375" style="20" customWidth="1"/>
    <col min="6" max="6" width="10.77734375" style="20" customWidth="1"/>
    <col min="7" max="7" width="45.77734375" style="31" customWidth="1"/>
    <col min="8" max="8" width="140.77734375" style="31" customWidth="1"/>
    <col min="9" max="9" width="250.77734375" style="31" customWidth="1"/>
    <col min="10" max="16384" width="8.88671875" style="31"/>
  </cols>
  <sheetData>
    <row r="1" spans="1:9" x14ac:dyDescent="0.3">
      <c r="A1" s="10" t="s">
        <v>56</v>
      </c>
      <c r="B1" s="10" t="s">
        <v>50</v>
      </c>
      <c r="C1" s="10" t="s">
        <v>51</v>
      </c>
      <c r="D1" s="10" t="s">
        <v>58</v>
      </c>
      <c r="E1" s="17" t="s">
        <v>46</v>
      </c>
      <c r="F1" s="33" t="s">
        <v>59</v>
      </c>
      <c r="G1" s="10" t="s">
        <v>57</v>
      </c>
      <c r="H1" s="10" t="s">
        <v>60</v>
      </c>
      <c r="I1" s="10" t="s">
        <v>61</v>
      </c>
    </row>
    <row r="2" spans="1:9" x14ac:dyDescent="0.3">
      <c r="A2" s="32" t="s">
        <v>2064</v>
      </c>
      <c r="B2" s="32" t="s">
        <v>683</v>
      </c>
      <c r="C2" s="32" t="s">
        <v>755</v>
      </c>
      <c r="D2" s="32" t="s">
        <v>2138</v>
      </c>
      <c r="E2" s="18" t="s">
        <v>47</v>
      </c>
      <c r="F2" s="34">
        <v>3.0802999999999998</v>
      </c>
      <c r="G2" s="32" t="s">
        <v>2101</v>
      </c>
      <c r="H2" s="32" t="s">
        <v>2148</v>
      </c>
      <c r="I2" s="32" t="s">
        <v>2149</v>
      </c>
    </row>
    <row r="3" spans="1:9" x14ac:dyDescent="0.3">
      <c r="A3" s="24" t="s">
        <v>2065</v>
      </c>
      <c r="B3" s="24" t="s">
        <v>683</v>
      </c>
      <c r="C3" s="24" t="s">
        <v>755</v>
      </c>
      <c r="D3" s="24" t="s">
        <v>2138</v>
      </c>
      <c r="E3" s="19" t="s">
        <v>48</v>
      </c>
      <c r="F3" s="35">
        <v>21.0809</v>
      </c>
      <c r="G3" s="24" t="s">
        <v>2102</v>
      </c>
      <c r="H3" s="24" t="s">
        <v>2150</v>
      </c>
      <c r="I3" s="24" t="s">
        <v>2151</v>
      </c>
    </row>
    <row r="4" spans="1:9" x14ac:dyDescent="0.3">
      <c r="A4" s="24" t="s">
        <v>2066</v>
      </c>
      <c r="B4" s="24" t="s">
        <v>683</v>
      </c>
      <c r="C4" s="24" t="s">
        <v>755</v>
      </c>
      <c r="D4" s="24" t="s">
        <v>2138</v>
      </c>
      <c r="E4" s="19" t="s">
        <v>48</v>
      </c>
      <c r="F4" s="35">
        <v>26.4771</v>
      </c>
      <c r="G4" s="24" t="s">
        <v>2103</v>
      </c>
      <c r="H4" s="24" t="s">
        <v>2152</v>
      </c>
      <c r="I4" s="24" t="s">
        <v>2153</v>
      </c>
    </row>
    <row r="5" spans="1:9" x14ac:dyDescent="0.3">
      <c r="A5" s="24" t="s">
        <v>2067</v>
      </c>
      <c r="B5" s="24" t="s">
        <v>683</v>
      </c>
      <c r="C5" s="24" t="s">
        <v>755</v>
      </c>
      <c r="D5" s="24" t="s">
        <v>2138</v>
      </c>
      <c r="E5" s="19" t="s">
        <v>48</v>
      </c>
      <c r="F5" s="35">
        <v>14.9773</v>
      </c>
      <c r="G5" s="24" t="s">
        <v>2104</v>
      </c>
      <c r="H5" s="24" t="s">
        <v>2154</v>
      </c>
      <c r="I5" s="24" t="s">
        <v>2154</v>
      </c>
    </row>
    <row r="6" spans="1:9" x14ac:dyDescent="0.3">
      <c r="A6" s="24" t="s">
        <v>2068</v>
      </c>
      <c r="B6" s="24" t="s">
        <v>683</v>
      </c>
      <c r="C6" s="24" t="s">
        <v>755</v>
      </c>
      <c r="D6" s="24" t="s">
        <v>2138</v>
      </c>
      <c r="E6" s="19" t="s">
        <v>48</v>
      </c>
      <c r="F6" s="35">
        <v>22.831199999999999</v>
      </c>
      <c r="G6" s="24" t="s">
        <v>2105</v>
      </c>
      <c r="H6" s="24" t="s">
        <v>2155</v>
      </c>
      <c r="I6" s="24" t="s">
        <v>2156</v>
      </c>
    </row>
    <row r="7" spans="1:9" x14ac:dyDescent="0.3">
      <c r="A7" s="24" t="s">
        <v>2069</v>
      </c>
      <c r="B7" s="24" t="s">
        <v>683</v>
      </c>
      <c r="C7" s="24" t="s">
        <v>755</v>
      </c>
      <c r="D7" s="24" t="s">
        <v>2138</v>
      </c>
      <c r="E7" s="19" t="s">
        <v>48</v>
      </c>
      <c r="F7" s="35">
        <v>53.850299999999997</v>
      </c>
      <c r="G7" s="24" t="s">
        <v>2106</v>
      </c>
      <c r="H7" s="24" t="s">
        <v>2157</v>
      </c>
      <c r="I7" s="24" t="s">
        <v>2158</v>
      </c>
    </row>
    <row r="8" spans="1:9" x14ac:dyDescent="0.3">
      <c r="A8" s="24" t="s">
        <v>2070</v>
      </c>
      <c r="B8" s="24" t="s">
        <v>683</v>
      </c>
      <c r="C8" s="24" t="s">
        <v>755</v>
      </c>
      <c r="D8" s="24" t="s">
        <v>2138</v>
      </c>
      <c r="E8" s="19" t="s">
        <v>48</v>
      </c>
      <c r="F8" s="35">
        <v>45.283499999999997</v>
      </c>
      <c r="G8" s="24" t="s">
        <v>2107</v>
      </c>
      <c r="H8" s="24" t="s">
        <v>2159</v>
      </c>
      <c r="I8" s="24" t="s">
        <v>2160</v>
      </c>
    </row>
    <row r="9" spans="1:9" x14ac:dyDescent="0.3">
      <c r="A9" s="24" t="s">
        <v>2071</v>
      </c>
      <c r="B9" s="24" t="s">
        <v>683</v>
      </c>
      <c r="C9" s="24" t="s">
        <v>755</v>
      </c>
      <c r="D9" s="24" t="s">
        <v>2139</v>
      </c>
      <c r="E9" s="19" t="s">
        <v>48</v>
      </c>
      <c r="F9" s="35">
        <v>133.36429999999999</v>
      </c>
      <c r="G9" s="24" t="s">
        <v>2108</v>
      </c>
      <c r="H9" s="24" t="s">
        <v>2161</v>
      </c>
      <c r="I9" s="24" t="s">
        <v>2161</v>
      </c>
    </row>
    <row r="10" spans="1:9" x14ac:dyDescent="0.3">
      <c r="A10" s="24" t="s">
        <v>2072</v>
      </c>
      <c r="B10" s="24" t="s">
        <v>683</v>
      </c>
      <c r="C10" s="24" t="s">
        <v>755</v>
      </c>
      <c r="D10" s="24" t="s">
        <v>2139</v>
      </c>
      <c r="E10" s="19" t="s">
        <v>48</v>
      </c>
      <c r="F10" s="35">
        <v>48.6905</v>
      </c>
      <c r="G10" s="24" t="s">
        <v>2109</v>
      </c>
      <c r="H10" s="24" t="s">
        <v>2162</v>
      </c>
      <c r="I10" s="24" t="s">
        <v>2162</v>
      </c>
    </row>
    <row r="11" spans="1:9" x14ac:dyDescent="0.3">
      <c r="A11" s="24" t="s">
        <v>2073</v>
      </c>
      <c r="B11" s="24" t="s">
        <v>683</v>
      </c>
      <c r="C11" s="24" t="s">
        <v>755</v>
      </c>
      <c r="D11" s="24" t="s">
        <v>2139</v>
      </c>
      <c r="E11" s="19" t="s">
        <v>48</v>
      </c>
      <c r="F11" s="35">
        <v>37.841500000000003</v>
      </c>
      <c r="G11" s="24" t="s">
        <v>2110</v>
      </c>
      <c r="H11" s="24" t="s">
        <v>2163</v>
      </c>
      <c r="I11" s="24" t="s">
        <v>2163</v>
      </c>
    </row>
    <row r="12" spans="1:9" x14ac:dyDescent="0.3">
      <c r="A12" s="24" t="s">
        <v>2074</v>
      </c>
      <c r="B12" s="24" t="s">
        <v>683</v>
      </c>
      <c r="C12" s="24" t="s">
        <v>755</v>
      </c>
      <c r="D12" s="24" t="s">
        <v>2139</v>
      </c>
      <c r="E12" s="19" t="s">
        <v>48</v>
      </c>
      <c r="F12" s="35">
        <v>33.801699999999997</v>
      </c>
      <c r="G12" s="24" t="s">
        <v>2111</v>
      </c>
      <c r="H12" s="24" t="s">
        <v>2164</v>
      </c>
      <c r="I12" s="24" t="s">
        <v>2164</v>
      </c>
    </row>
    <row r="13" spans="1:9" x14ac:dyDescent="0.3">
      <c r="A13" s="24" t="s">
        <v>2075</v>
      </c>
      <c r="B13" s="24" t="s">
        <v>683</v>
      </c>
      <c r="C13" s="24" t="s">
        <v>755</v>
      </c>
      <c r="D13" s="24" t="s">
        <v>2139</v>
      </c>
      <c r="E13" s="19" t="s">
        <v>47</v>
      </c>
      <c r="F13" s="35">
        <v>3.5009000000000001</v>
      </c>
      <c r="G13" s="24" t="s">
        <v>2112</v>
      </c>
      <c r="H13" s="24" t="s">
        <v>2165</v>
      </c>
      <c r="I13" s="24" t="s">
        <v>2165</v>
      </c>
    </row>
    <row r="14" spans="1:9" x14ac:dyDescent="0.3">
      <c r="A14" s="24" t="s">
        <v>2076</v>
      </c>
      <c r="B14" s="24" t="s">
        <v>683</v>
      </c>
      <c r="C14" s="24" t="s">
        <v>755</v>
      </c>
      <c r="D14" s="24" t="s">
        <v>2139</v>
      </c>
      <c r="E14" s="19" t="s">
        <v>47</v>
      </c>
      <c r="F14" s="35">
        <v>4.3086000000000002</v>
      </c>
      <c r="G14" s="24" t="s">
        <v>2113</v>
      </c>
      <c r="H14" s="24" t="s">
        <v>2166</v>
      </c>
      <c r="I14" s="24" t="s">
        <v>2166</v>
      </c>
    </row>
    <row r="15" spans="1:9" x14ac:dyDescent="0.3">
      <c r="A15" s="24" t="s">
        <v>2077</v>
      </c>
      <c r="B15" s="24" t="s">
        <v>683</v>
      </c>
      <c r="C15" s="24" t="s">
        <v>755</v>
      </c>
      <c r="D15" s="24" t="s">
        <v>2139</v>
      </c>
      <c r="E15" s="19" t="s">
        <v>48</v>
      </c>
      <c r="F15" s="35">
        <v>69.853200000000001</v>
      </c>
      <c r="G15" s="24" t="s">
        <v>2114</v>
      </c>
      <c r="H15" s="24" t="s">
        <v>2167</v>
      </c>
      <c r="I15" s="24" t="s">
        <v>2167</v>
      </c>
    </row>
    <row r="16" spans="1:9" x14ac:dyDescent="0.3">
      <c r="A16" s="24" t="s">
        <v>2078</v>
      </c>
      <c r="B16" s="24" t="s">
        <v>683</v>
      </c>
      <c r="C16" s="24" t="s">
        <v>755</v>
      </c>
      <c r="D16" s="24" t="s">
        <v>2140</v>
      </c>
      <c r="E16" s="19" t="s">
        <v>48</v>
      </c>
      <c r="F16" s="35">
        <v>32.544499999999999</v>
      </c>
      <c r="G16" s="24" t="s">
        <v>2115</v>
      </c>
      <c r="H16" s="24" t="s">
        <v>2168</v>
      </c>
      <c r="I16" s="24" t="s">
        <v>2169</v>
      </c>
    </row>
    <row r="17" spans="1:9" x14ac:dyDescent="0.3">
      <c r="A17" s="24" t="s">
        <v>2079</v>
      </c>
      <c r="B17" s="24" t="s">
        <v>683</v>
      </c>
      <c r="C17" s="24" t="s">
        <v>755</v>
      </c>
      <c r="D17" s="24" t="s">
        <v>2140</v>
      </c>
      <c r="E17" s="19" t="s">
        <v>48</v>
      </c>
      <c r="F17" s="35">
        <v>41.319499999999998</v>
      </c>
      <c r="G17" s="24" t="s">
        <v>2116</v>
      </c>
      <c r="H17" s="24" t="s">
        <v>2170</v>
      </c>
      <c r="I17" s="24" t="s">
        <v>2171</v>
      </c>
    </row>
    <row r="18" spans="1:9" x14ac:dyDescent="0.3">
      <c r="A18" s="24" t="s">
        <v>2080</v>
      </c>
      <c r="B18" s="24" t="s">
        <v>683</v>
      </c>
      <c r="C18" s="24" t="s">
        <v>755</v>
      </c>
      <c r="D18" s="24" t="s">
        <v>2140</v>
      </c>
      <c r="E18" s="19" t="s">
        <v>48</v>
      </c>
      <c r="F18" s="35">
        <v>47.590699999999998</v>
      </c>
      <c r="G18" s="24" t="s">
        <v>2117</v>
      </c>
      <c r="H18" s="24" t="s">
        <v>2172</v>
      </c>
      <c r="I18" s="24" t="s">
        <v>2173</v>
      </c>
    </row>
    <row r="19" spans="1:9" x14ac:dyDescent="0.3">
      <c r="A19" s="24" t="s">
        <v>2081</v>
      </c>
      <c r="B19" s="24" t="s">
        <v>683</v>
      </c>
      <c r="C19" s="24" t="s">
        <v>755</v>
      </c>
      <c r="D19" s="24" t="s">
        <v>2140</v>
      </c>
      <c r="E19" s="19" t="s">
        <v>48</v>
      </c>
      <c r="F19" s="35">
        <v>50.071100000000001</v>
      </c>
      <c r="G19" s="24" t="s">
        <v>2118</v>
      </c>
      <c r="H19" s="24" t="s">
        <v>2174</v>
      </c>
      <c r="I19" s="24" t="s">
        <v>2175</v>
      </c>
    </row>
    <row r="20" spans="1:9" x14ac:dyDescent="0.3">
      <c r="A20" s="24" t="s">
        <v>2082</v>
      </c>
      <c r="B20" s="24" t="s">
        <v>683</v>
      </c>
      <c r="C20" s="24" t="s">
        <v>755</v>
      </c>
      <c r="D20" s="24" t="s">
        <v>2140</v>
      </c>
      <c r="E20" s="19" t="s">
        <v>48</v>
      </c>
      <c r="F20" s="35">
        <v>47.169499999999999</v>
      </c>
      <c r="G20" s="24" t="s">
        <v>2119</v>
      </c>
      <c r="H20" s="24" t="s">
        <v>2176</v>
      </c>
      <c r="I20" s="24" t="s">
        <v>2177</v>
      </c>
    </row>
    <row r="21" spans="1:9" x14ac:dyDescent="0.3">
      <c r="A21" s="24" t="s">
        <v>2083</v>
      </c>
      <c r="B21" s="24" t="s">
        <v>683</v>
      </c>
      <c r="C21" s="24" t="s">
        <v>755</v>
      </c>
      <c r="D21" s="24" t="s">
        <v>2140</v>
      </c>
      <c r="E21" s="19" t="s">
        <v>48</v>
      </c>
      <c r="F21" s="35">
        <v>47.169499999999999</v>
      </c>
      <c r="G21" s="24" t="s">
        <v>2120</v>
      </c>
      <c r="H21" s="24" t="s">
        <v>2178</v>
      </c>
      <c r="I21" s="24" t="s">
        <v>2179</v>
      </c>
    </row>
    <row r="22" spans="1:9" x14ac:dyDescent="0.3">
      <c r="A22" s="24" t="s">
        <v>2084</v>
      </c>
      <c r="B22" s="24" t="s">
        <v>683</v>
      </c>
      <c r="C22" s="24" t="s">
        <v>755</v>
      </c>
      <c r="D22" s="24" t="s">
        <v>2140</v>
      </c>
      <c r="E22" s="19" t="s">
        <v>48</v>
      </c>
      <c r="F22" s="35">
        <v>47.169499999999999</v>
      </c>
      <c r="G22" s="24" t="s">
        <v>2121</v>
      </c>
      <c r="H22" s="24" t="s">
        <v>2180</v>
      </c>
      <c r="I22" s="24" t="s">
        <v>2181</v>
      </c>
    </row>
    <row r="23" spans="1:9" x14ac:dyDescent="0.3">
      <c r="A23" s="24" t="s">
        <v>2085</v>
      </c>
      <c r="B23" s="24" t="s">
        <v>683</v>
      </c>
      <c r="C23" s="24" t="s">
        <v>755</v>
      </c>
      <c r="D23" s="24" t="s">
        <v>2140</v>
      </c>
      <c r="E23" s="19" t="s">
        <v>48</v>
      </c>
      <c r="F23" s="35">
        <v>58.986499999999999</v>
      </c>
      <c r="G23" s="24" t="s">
        <v>2122</v>
      </c>
      <c r="H23" s="24" t="s">
        <v>2182</v>
      </c>
      <c r="I23" s="24" t="s">
        <v>2183</v>
      </c>
    </row>
    <row r="24" spans="1:9" x14ac:dyDescent="0.3">
      <c r="A24" s="24" t="s">
        <v>2086</v>
      </c>
      <c r="B24" s="24" t="s">
        <v>683</v>
      </c>
      <c r="C24" s="24" t="s">
        <v>755</v>
      </c>
      <c r="D24" s="24" t="s">
        <v>2140</v>
      </c>
      <c r="E24" s="19" t="s">
        <v>49</v>
      </c>
      <c r="F24" s="35">
        <v>519.40779999999995</v>
      </c>
      <c r="G24" s="24" t="s">
        <v>2123</v>
      </c>
      <c r="H24" s="24" t="s">
        <v>2184</v>
      </c>
      <c r="I24" s="24" t="s">
        <v>2185</v>
      </c>
    </row>
    <row r="25" spans="1:9" ht="24" x14ac:dyDescent="0.3">
      <c r="A25" s="24" t="s">
        <v>2087</v>
      </c>
      <c r="B25" s="24" t="s">
        <v>683</v>
      </c>
      <c r="C25" s="24" t="s">
        <v>755</v>
      </c>
      <c r="D25" s="24" t="s">
        <v>2140</v>
      </c>
      <c r="E25" s="19" t="s">
        <v>49</v>
      </c>
      <c r="F25" s="35">
        <v>245.2987</v>
      </c>
      <c r="G25" s="24" t="s">
        <v>2124</v>
      </c>
      <c r="H25" s="24" t="s">
        <v>2186</v>
      </c>
      <c r="I25" s="24" t="s">
        <v>2187</v>
      </c>
    </row>
    <row r="26" spans="1:9" ht="24" x14ac:dyDescent="0.3">
      <c r="A26" s="24" t="s">
        <v>2088</v>
      </c>
      <c r="B26" s="24" t="s">
        <v>683</v>
      </c>
      <c r="C26" s="24" t="s">
        <v>755</v>
      </c>
      <c r="D26" s="24" t="s">
        <v>2141</v>
      </c>
      <c r="E26" s="19" t="s">
        <v>49</v>
      </c>
      <c r="F26" s="35">
        <v>245.2987</v>
      </c>
      <c r="G26" s="24" t="s">
        <v>2125</v>
      </c>
      <c r="H26" s="24" t="s">
        <v>2188</v>
      </c>
      <c r="I26" s="24" t="s">
        <v>2189</v>
      </c>
    </row>
    <row r="27" spans="1:9" x14ac:dyDescent="0.3">
      <c r="A27" s="24" t="s">
        <v>2089</v>
      </c>
      <c r="B27" s="24" t="s">
        <v>683</v>
      </c>
      <c r="C27" s="24" t="s">
        <v>755</v>
      </c>
      <c r="D27" s="24" t="s">
        <v>2141</v>
      </c>
      <c r="E27" s="19" t="s">
        <v>49</v>
      </c>
      <c r="F27" s="35">
        <v>64.632900000000006</v>
      </c>
      <c r="G27" s="24" t="s">
        <v>2126</v>
      </c>
      <c r="H27" s="24" t="s">
        <v>2190</v>
      </c>
      <c r="I27" s="24" t="s">
        <v>2190</v>
      </c>
    </row>
    <row r="28" spans="1:9" x14ac:dyDescent="0.3">
      <c r="A28" s="24" t="s">
        <v>2090</v>
      </c>
      <c r="B28" s="24" t="s">
        <v>683</v>
      </c>
      <c r="C28" s="24" t="s">
        <v>755</v>
      </c>
      <c r="D28" s="24" t="s">
        <v>2142</v>
      </c>
      <c r="E28" s="19" t="s">
        <v>48</v>
      </c>
      <c r="F28" s="35">
        <v>7.3498999999999999</v>
      </c>
      <c r="G28" s="24" t="s">
        <v>2127</v>
      </c>
      <c r="H28" s="24" t="s">
        <v>2191</v>
      </c>
      <c r="I28" s="24" t="s">
        <v>2191</v>
      </c>
    </row>
    <row r="29" spans="1:9" x14ac:dyDescent="0.3">
      <c r="A29" s="24" t="s">
        <v>2091</v>
      </c>
      <c r="B29" s="24" t="s">
        <v>683</v>
      </c>
      <c r="C29" s="24" t="s">
        <v>755</v>
      </c>
      <c r="D29" s="24" t="s">
        <v>2142</v>
      </c>
      <c r="E29" s="19" t="s">
        <v>48</v>
      </c>
      <c r="F29" s="35">
        <v>18.491099999999999</v>
      </c>
      <c r="G29" s="24" t="s">
        <v>2128</v>
      </c>
      <c r="H29" s="24" t="s">
        <v>2192</v>
      </c>
      <c r="I29" s="24" t="s">
        <v>2192</v>
      </c>
    </row>
    <row r="30" spans="1:9" x14ac:dyDescent="0.3">
      <c r="A30" s="24" t="s">
        <v>2092</v>
      </c>
      <c r="B30" s="24" t="s">
        <v>683</v>
      </c>
      <c r="C30" s="24" t="s">
        <v>755</v>
      </c>
      <c r="D30" s="24" t="s">
        <v>2142</v>
      </c>
      <c r="E30" s="19" t="s">
        <v>49</v>
      </c>
      <c r="F30" s="35">
        <v>43.876100000000001</v>
      </c>
      <c r="G30" s="24" t="s">
        <v>2129</v>
      </c>
      <c r="H30" s="24" t="s">
        <v>2193</v>
      </c>
      <c r="I30" s="24" t="s">
        <v>2194</v>
      </c>
    </row>
    <row r="31" spans="1:9" x14ac:dyDescent="0.3">
      <c r="A31" s="24" t="s">
        <v>2093</v>
      </c>
      <c r="B31" s="24" t="s">
        <v>683</v>
      </c>
      <c r="C31" s="24" t="s">
        <v>755</v>
      </c>
      <c r="D31" s="24" t="s">
        <v>2142</v>
      </c>
      <c r="E31" s="19" t="s">
        <v>49</v>
      </c>
      <c r="F31" s="35">
        <v>71.582300000000004</v>
      </c>
      <c r="G31" s="24" t="s">
        <v>2130</v>
      </c>
      <c r="H31" s="24" t="s">
        <v>2195</v>
      </c>
      <c r="I31" s="24" t="s">
        <v>2196</v>
      </c>
    </row>
    <row r="32" spans="1:9" x14ac:dyDescent="0.3">
      <c r="A32" s="24" t="s">
        <v>2094</v>
      </c>
      <c r="B32" s="24" t="s">
        <v>683</v>
      </c>
      <c r="C32" s="24" t="s">
        <v>755</v>
      </c>
      <c r="D32" s="24" t="s">
        <v>2142</v>
      </c>
      <c r="E32" s="19" t="s">
        <v>49</v>
      </c>
      <c r="F32" s="35">
        <v>103.91849999999999</v>
      </c>
      <c r="G32" s="24" t="s">
        <v>2131</v>
      </c>
      <c r="H32" s="24" t="s">
        <v>2197</v>
      </c>
      <c r="I32" s="24" t="s">
        <v>2198</v>
      </c>
    </row>
    <row r="33" spans="1:9" x14ac:dyDescent="0.3">
      <c r="A33" s="24" t="s">
        <v>2095</v>
      </c>
      <c r="B33" s="24" t="s">
        <v>683</v>
      </c>
      <c r="C33" s="24" t="s">
        <v>755</v>
      </c>
      <c r="D33" s="24" t="s">
        <v>2142</v>
      </c>
      <c r="E33" s="19" t="s">
        <v>49</v>
      </c>
      <c r="F33" s="35">
        <v>157.16929999999999</v>
      </c>
      <c r="G33" s="24" t="s">
        <v>2132</v>
      </c>
      <c r="H33" s="24" t="s">
        <v>2199</v>
      </c>
      <c r="I33" s="24" t="s">
        <v>2200</v>
      </c>
    </row>
    <row r="34" spans="1:9" x14ac:dyDescent="0.3">
      <c r="A34" s="24" t="s">
        <v>2096</v>
      </c>
      <c r="B34" s="24" t="s">
        <v>683</v>
      </c>
      <c r="C34" s="24" t="s">
        <v>755</v>
      </c>
      <c r="D34" s="24" t="s">
        <v>2142</v>
      </c>
      <c r="E34" s="19" t="s">
        <v>49</v>
      </c>
      <c r="F34" s="35">
        <v>84.688699999999997</v>
      </c>
      <c r="G34" s="24" t="s">
        <v>2133</v>
      </c>
      <c r="H34" s="24" t="s">
        <v>2201</v>
      </c>
      <c r="I34" s="24" t="s">
        <v>2201</v>
      </c>
    </row>
    <row r="35" spans="1:9" x14ac:dyDescent="0.3">
      <c r="A35" s="24" t="s">
        <v>2097</v>
      </c>
      <c r="B35" s="24" t="s">
        <v>683</v>
      </c>
      <c r="C35" s="24" t="s">
        <v>755</v>
      </c>
      <c r="D35" s="24" t="s">
        <v>2143</v>
      </c>
      <c r="E35" s="19" t="s">
        <v>49</v>
      </c>
      <c r="F35" s="35">
        <v>99.874399999999994</v>
      </c>
      <c r="G35" s="24" t="s">
        <v>2134</v>
      </c>
      <c r="H35" s="24" t="s">
        <v>2202</v>
      </c>
      <c r="I35" s="24" t="s">
        <v>2203</v>
      </c>
    </row>
    <row r="36" spans="1:9" ht="24" x14ac:dyDescent="0.3">
      <c r="A36" s="24" t="s">
        <v>2098</v>
      </c>
      <c r="B36" s="24" t="s">
        <v>683</v>
      </c>
      <c r="C36" s="24" t="s">
        <v>755</v>
      </c>
      <c r="D36" s="24" t="s">
        <v>2144</v>
      </c>
      <c r="E36" s="19" t="s">
        <v>48</v>
      </c>
      <c r="F36" s="35">
        <v>226.86510000000001</v>
      </c>
      <c r="G36" s="24" t="s">
        <v>2135</v>
      </c>
      <c r="H36" s="24" t="s">
        <v>2204</v>
      </c>
      <c r="I36" s="24" t="s">
        <v>2205</v>
      </c>
    </row>
    <row r="37" spans="1:9" s="14" customFormat="1" ht="24" x14ac:dyDescent="0.3">
      <c r="A37" s="15" t="s">
        <v>342</v>
      </c>
      <c r="B37" s="15" t="s">
        <v>683</v>
      </c>
      <c r="C37" s="15" t="s">
        <v>702</v>
      </c>
      <c r="D37" s="15" t="s">
        <v>706</v>
      </c>
      <c r="E37" s="19" t="s">
        <v>49</v>
      </c>
      <c r="F37" s="9">
        <v>796.72180000000003</v>
      </c>
      <c r="G37" s="15" t="s">
        <v>923</v>
      </c>
      <c r="H37" s="15" t="s">
        <v>1474</v>
      </c>
      <c r="I37" s="15" t="s">
        <v>1475</v>
      </c>
    </row>
    <row r="38" spans="1:9" s="14" customFormat="1" ht="24" x14ac:dyDescent="0.3">
      <c r="A38" s="15" t="s">
        <v>343</v>
      </c>
      <c r="B38" s="15" t="s">
        <v>683</v>
      </c>
      <c r="C38" s="15" t="s">
        <v>702</v>
      </c>
      <c r="D38" s="15" t="s">
        <v>706</v>
      </c>
      <c r="E38" s="19" t="s">
        <v>49</v>
      </c>
      <c r="F38" s="9">
        <v>925.42179999999996</v>
      </c>
      <c r="G38" s="15" t="s">
        <v>924</v>
      </c>
      <c r="H38" s="15" t="s">
        <v>1476</v>
      </c>
      <c r="I38" s="15" t="s">
        <v>1477</v>
      </c>
    </row>
    <row r="39" spans="1:9" s="14" customFormat="1" ht="24" x14ac:dyDescent="0.3">
      <c r="A39" s="15" t="s">
        <v>344</v>
      </c>
      <c r="B39" s="15" t="s">
        <v>683</v>
      </c>
      <c r="C39" s="15" t="s">
        <v>702</v>
      </c>
      <c r="D39" s="15" t="s">
        <v>706</v>
      </c>
      <c r="E39" s="19" t="s">
        <v>49</v>
      </c>
      <c r="F39" s="9">
        <v>983.92179999999996</v>
      </c>
      <c r="G39" s="15" t="s">
        <v>925</v>
      </c>
      <c r="H39" s="15" t="s">
        <v>1478</v>
      </c>
      <c r="I39" s="15" t="s">
        <v>1479</v>
      </c>
    </row>
    <row r="40" spans="1:9" s="14" customFormat="1" ht="24" x14ac:dyDescent="0.3">
      <c r="A40" s="15" t="s">
        <v>345</v>
      </c>
      <c r="B40" s="15" t="s">
        <v>683</v>
      </c>
      <c r="C40" s="15" t="s">
        <v>702</v>
      </c>
      <c r="D40" s="15" t="s">
        <v>706</v>
      </c>
      <c r="E40" s="19" t="s">
        <v>49</v>
      </c>
      <c r="F40" s="9">
        <v>1311.5218</v>
      </c>
      <c r="G40" s="15" t="s">
        <v>926</v>
      </c>
      <c r="H40" s="15" t="s">
        <v>1480</v>
      </c>
      <c r="I40" s="15" t="s">
        <v>1481</v>
      </c>
    </row>
    <row r="41" spans="1:9" ht="24" x14ac:dyDescent="0.3">
      <c r="A41" s="24" t="s">
        <v>2099</v>
      </c>
      <c r="B41" s="24" t="s">
        <v>2145</v>
      </c>
      <c r="C41" s="24" t="s">
        <v>2146</v>
      </c>
      <c r="D41" s="24" t="s">
        <v>2147</v>
      </c>
      <c r="E41" s="19" t="s">
        <v>49</v>
      </c>
      <c r="F41" s="35">
        <v>275.02510000000001</v>
      </c>
      <c r="G41" s="24" t="s">
        <v>2136</v>
      </c>
      <c r="H41" s="24" t="s">
        <v>2206</v>
      </c>
      <c r="I41" s="24" t="s">
        <v>2207</v>
      </c>
    </row>
    <row r="42" spans="1:9" ht="24" x14ac:dyDescent="0.3">
      <c r="A42" s="26" t="s">
        <v>2100</v>
      </c>
      <c r="B42" s="26" t="s">
        <v>2145</v>
      </c>
      <c r="C42" s="26" t="s">
        <v>2146</v>
      </c>
      <c r="D42" s="26" t="s">
        <v>2147</v>
      </c>
      <c r="E42" s="36" t="s">
        <v>49</v>
      </c>
      <c r="F42" s="37">
        <v>155.89920000000001</v>
      </c>
      <c r="G42" s="26" t="s">
        <v>2137</v>
      </c>
      <c r="H42" s="26" t="s">
        <v>2208</v>
      </c>
      <c r="I42" s="26" t="s">
        <v>2209</v>
      </c>
    </row>
  </sheetData>
  <autoFilter ref="A1:I42" xr:uid="{A935A98D-8793-4F5A-AC97-2088150D7F5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Price Framework</vt:lpstr>
      <vt:lpstr>V8 Responsive Maintenance SoR</vt:lpstr>
      <vt:lpstr>SoR Excluded</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2025-10-08T10:37:55Z</cp:lastPrinted>
  <dcterms:created xsi:type="dcterms:W3CDTF">2023-10-13T08:10:53Z</dcterms:created>
  <dcterms:modified xsi:type="dcterms:W3CDTF">2025-10-08T10:57:04Z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2025-10-08T10:52:37Z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ceb9ddc8-1b95-4a0b-af58-4bd4ccb20741</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