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mawwfire365-my.sharepoint.com/personal/9995328_mawwfire_gov_uk/Documents/Desktop/Boiler Maintenance/"/>
    </mc:Choice>
  </mc:AlternateContent>
  <xr:revisionPtr revIDLastSave="173" documentId="8_{EB8F13F0-A627-4B4D-8BC3-DDFB498D20D5}" xr6:coauthVersionLast="47" xr6:coauthVersionMax="47" xr10:uidLastSave="{7B3C84B9-FBEC-4B13-B07E-12D8605E17D3}"/>
  <bookViews>
    <workbookView xWindow="-108" yWindow="-108" windowWidth="23256" windowHeight="13896" xr2:uid="{00000000-000D-0000-FFFF-FFFF00000000}"/>
  </bookViews>
  <sheets>
    <sheet name="Cover" sheetId="3" r:id="rId1"/>
    <sheet name="Guidance" sheetId="8" r:id="rId2"/>
    <sheet name="Lot 1" sheetId="10" r:id="rId3"/>
    <sheet name="Lot 2" sheetId="9" r:id="rId4"/>
    <sheet name="Lot 3" sheetId="11" r:id="rId5"/>
  </sheets>
  <definedNames>
    <definedName name="_xlnm.Print_Area" localSheetId="1">Guidance!$A$1:$G$31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1" l="1"/>
  <c r="F45" i="9"/>
  <c r="F53" i="1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<sst xmlns="http://schemas.openxmlformats.org/spreadsheetml/2006/main" count="548" uniqueCount="183">
  <si>
    <t>Project Title</t>
  </si>
  <si>
    <t xml:space="preserve">Tender Reference: </t>
  </si>
  <si>
    <t>Pricing Response Schedule</t>
  </si>
  <si>
    <t xml:space="preserve">All Bidders should read the guidance notes carefully, which define the fees and terms used throughout this schedule and their application in the contract. </t>
  </si>
  <si>
    <t>Prices should be quoted in £s Sterling (GBP)</t>
  </si>
  <si>
    <t>s</t>
  </si>
  <si>
    <t>Prices should include VAT where applicable</t>
  </si>
  <si>
    <t>On-cost to be added where applicable.</t>
  </si>
  <si>
    <t>Station/Est Name</t>
  </si>
  <si>
    <t>MECHANICAL_CATEGORY</t>
  </si>
  <si>
    <t>MAKE</t>
  </si>
  <si>
    <t>MODEL</t>
  </si>
  <si>
    <t>Frequency of Service</t>
  </si>
  <si>
    <t>Earlswood Transport (Main Plant)</t>
  </si>
  <si>
    <t>HVO Tank</t>
  </si>
  <si>
    <t xml:space="preserve">Grant </t>
  </si>
  <si>
    <t xml:space="preserve">Bi-Annual </t>
  </si>
  <si>
    <t>Grant</t>
  </si>
  <si>
    <t>Unvented Cylnder</t>
  </si>
  <si>
    <t>Earlswood Accommodation block</t>
  </si>
  <si>
    <t>Unvented Cylinder</t>
  </si>
  <si>
    <t>Gorseinon Fire Station</t>
  </si>
  <si>
    <t>HiGH LEVEL HEATER</t>
  </si>
  <si>
    <t>POWRMATIC</t>
  </si>
  <si>
    <t>LNVX20</t>
  </si>
  <si>
    <t>HEATING BOILER</t>
  </si>
  <si>
    <t>BAXI</t>
  </si>
  <si>
    <t>DUO TEC 28HE</t>
  </si>
  <si>
    <t>Morriston Bungalow</t>
  </si>
  <si>
    <t>Worcester</t>
  </si>
  <si>
    <t>38 CDI Classic</t>
  </si>
  <si>
    <t>Morriston Fire Station</t>
  </si>
  <si>
    <t>IDEAL</t>
  </si>
  <si>
    <t>EVOMAX 80</t>
  </si>
  <si>
    <t xml:space="preserve">IDEAL </t>
  </si>
  <si>
    <t>HWS BOILER</t>
  </si>
  <si>
    <t>Rinnai</t>
  </si>
  <si>
    <t>16i</t>
  </si>
  <si>
    <t xml:space="preserve">Rinnai </t>
  </si>
  <si>
    <t>Swansea West Fire Station</t>
  </si>
  <si>
    <t>EVOMAX 2</t>
  </si>
  <si>
    <t>WATER HEATER</t>
  </si>
  <si>
    <t>RINNAI</t>
  </si>
  <si>
    <t>HD50i</t>
  </si>
  <si>
    <t>Swansea Central Fire Station</t>
  </si>
  <si>
    <t>HD55i</t>
  </si>
  <si>
    <t>Neath Fire Station</t>
  </si>
  <si>
    <t>Keston</t>
  </si>
  <si>
    <t>Heat 2 55KW</t>
  </si>
  <si>
    <t>HIGH LEVEL HEATER</t>
  </si>
  <si>
    <t>LNVX 20</t>
  </si>
  <si>
    <t>DOUBLE RANGE OVEN</t>
  </si>
  <si>
    <t>LINCAT</t>
  </si>
  <si>
    <t>0G7002/N-AG013</t>
  </si>
  <si>
    <t>Cymmer Fire Station</t>
  </si>
  <si>
    <t>HOT WATER BOILER</t>
  </si>
  <si>
    <t>30i</t>
  </si>
  <si>
    <t>Port Talbot FIRE STATION</t>
  </si>
  <si>
    <t>IMAX W60</t>
  </si>
  <si>
    <t>Port Talbot Fire Station</t>
  </si>
  <si>
    <t>Schwank</t>
  </si>
  <si>
    <t>Infa Radiant D30</t>
  </si>
  <si>
    <t>GRILL</t>
  </si>
  <si>
    <t>FALCON</t>
  </si>
  <si>
    <t>G3532</t>
  </si>
  <si>
    <t>PORT TALBOT COMMUNITY LINK ROOM</t>
  </si>
  <si>
    <t>COMBI</t>
  </si>
  <si>
    <t>Pontardawe Fire Station</t>
  </si>
  <si>
    <t>Lochinvar</t>
  </si>
  <si>
    <t>CP-M80</t>
  </si>
  <si>
    <t>DOMINATOR 6 BURNER</t>
  </si>
  <si>
    <t>SINGLE PAN FRYER</t>
  </si>
  <si>
    <t>G1830</t>
  </si>
  <si>
    <t>SALAMANDER</t>
  </si>
  <si>
    <t>F211358</t>
  </si>
  <si>
    <t>Amman Valley</t>
  </si>
  <si>
    <t xml:space="preserve">Remeha </t>
  </si>
  <si>
    <t xml:space="preserve">QUINTA PRO </t>
  </si>
  <si>
    <t>Hourly rate (within working hours)</t>
  </si>
  <si>
    <t>Hourly rate (outside working hours including weekends and bank holidays)</t>
  </si>
  <si>
    <t>Material On Cost %</t>
  </si>
  <si>
    <t xml:space="preserve">Call Out Rate (within working hours) </t>
  </si>
  <si>
    <t xml:space="preserve">Call Out Rate (outside working hours including weekends and bank holidays) </t>
  </si>
  <si>
    <t>Llandeilo Fire Station</t>
  </si>
  <si>
    <t>MEGAFLOW 32</t>
  </si>
  <si>
    <t>Ammanford Fire Station</t>
  </si>
  <si>
    <t>KESTON</t>
  </si>
  <si>
    <t>HEAT 55</t>
  </si>
  <si>
    <t>Indirect Cylinder</t>
  </si>
  <si>
    <t>Cartref-y-Gelli (Bungalow)</t>
  </si>
  <si>
    <t>LOGIC 35</t>
  </si>
  <si>
    <t xml:space="preserve">Cartref-y-Gelli </t>
  </si>
  <si>
    <t>RUER2632FFUDHD-E</t>
  </si>
  <si>
    <t>Cartref-y-Gelli</t>
  </si>
  <si>
    <t>WORCESTER</t>
  </si>
  <si>
    <t>30CDi</t>
  </si>
  <si>
    <t>G3101</t>
  </si>
  <si>
    <t>FRYER</t>
  </si>
  <si>
    <t>G3860</t>
  </si>
  <si>
    <t>Fire Service Headquarters</t>
  </si>
  <si>
    <t>CONDENSING BOILER</t>
  </si>
  <si>
    <t>VIESSMANN</t>
  </si>
  <si>
    <t>VITODENS 300</t>
  </si>
  <si>
    <t>HESTING BOILER</t>
  </si>
  <si>
    <t>UNVENTED INDIRECT CYLINDER</t>
  </si>
  <si>
    <t>VITOCELL 300</t>
  </si>
  <si>
    <t>COMBI BOILER</t>
  </si>
  <si>
    <t>Greenstar 29 cdi</t>
  </si>
  <si>
    <t>Minerva Suite</t>
  </si>
  <si>
    <t xml:space="preserve">Worcester </t>
  </si>
  <si>
    <t>Greenstar 30SI</t>
  </si>
  <si>
    <t>Carmarthen Fire Station</t>
  </si>
  <si>
    <t>HOT WATER / BOILER</t>
  </si>
  <si>
    <t>HEAT 2 55KW</t>
  </si>
  <si>
    <t>IT Comms/Workshop</t>
  </si>
  <si>
    <t>HEATER</t>
  </si>
  <si>
    <t xml:space="preserve">VAILANT </t>
  </si>
  <si>
    <t>ecoTEC 46 (46.6KW RATING)</t>
  </si>
  <si>
    <t>Conference Centre</t>
  </si>
  <si>
    <t>BOILER</t>
  </si>
  <si>
    <t>Evomax 80</t>
  </si>
  <si>
    <t>Pembrokeshire County Command</t>
  </si>
  <si>
    <t>EVOMAX 120</t>
  </si>
  <si>
    <t>ANDREWS</t>
  </si>
  <si>
    <t>RFF280GB</t>
  </si>
  <si>
    <t>Haverfordwest Fire Station</t>
  </si>
  <si>
    <t>EVOMAX</t>
  </si>
  <si>
    <t>G1107 OT</t>
  </si>
  <si>
    <t>G9502</t>
  </si>
  <si>
    <t>Milford Haven Fire Station</t>
  </si>
  <si>
    <t>EVOMAX 60</t>
  </si>
  <si>
    <t xml:space="preserve">RINNAI </t>
  </si>
  <si>
    <t>REU-VCM2837FFUDHD-E</t>
  </si>
  <si>
    <t>Pembroke Dock Fire Station</t>
  </si>
  <si>
    <t>HEAT  2  55KW</t>
  </si>
  <si>
    <t>Unvented cylinder</t>
  </si>
  <si>
    <t>WARM AIR HEATER</t>
  </si>
  <si>
    <t>Tenby Fire Station</t>
  </si>
  <si>
    <t>Whitland Fire Station</t>
  </si>
  <si>
    <t xml:space="preserve">Greenstar 42CDI </t>
  </si>
  <si>
    <t>Llanelli Fire Station</t>
  </si>
  <si>
    <t>REMEHA</t>
  </si>
  <si>
    <t>QUINTA PRO 65</t>
  </si>
  <si>
    <t>HD Condensing (REU-KM3237FFUDHD-E)</t>
  </si>
  <si>
    <t>SALAMANDER LINCAT</t>
  </si>
  <si>
    <t>A006</t>
  </si>
  <si>
    <t>PARRY</t>
  </si>
  <si>
    <t>P6BO</t>
  </si>
  <si>
    <t>Dafen Station</t>
  </si>
  <si>
    <t>Evomax</t>
  </si>
  <si>
    <t>150Kw</t>
  </si>
  <si>
    <t>Llanidloes Fire Station</t>
  </si>
  <si>
    <t>KEston</t>
  </si>
  <si>
    <t>Montgomery Fire Station</t>
  </si>
  <si>
    <t xml:space="preserve">WORCESTER </t>
  </si>
  <si>
    <t>GREENSTAR HEATSLAVE 18/25</t>
  </si>
  <si>
    <t>Newtown Fire Station</t>
  </si>
  <si>
    <t>EVOMAX 2 120KW</t>
  </si>
  <si>
    <t>Builth Wells Fire Station</t>
  </si>
  <si>
    <t>PARC NOYADD PARK, LLANDRINDOD WELLS</t>
  </si>
  <si>
    <t>50I</t>
  </si>
  <si>
    <t>ELCO</t>
  </si>
  <si>
    <t>THISION L100</t>
  </si>
  <si>
    <t>Brecon Fire Station</t>
  </si>
  <si>
    <t>Aberystwyth Fire Station</t>
  </si>
  <si>
    <t>Vaillant</t>
  </si>
  <si>
    <t>VU656/45 Ecotech Plus</t>
  </si>
  <si>
    <t>Water Heater</t>
  </si>
  <si>
    <t>Andrews</t>
  </si>
  <si>
    <t>EX30/700GB</t>
  </si>
  <si>
    <t>Welshpool Fire Station</t>
  </si>
  <si>
    <t>Heat 2 55kw</t>
  </si>
  <si>
    <t>Machynlleth Fire Station</t>
  </si>
  <si>
    <t>Total per annum</t>
  </si>
  <si>
    <t>SERVICING, MAINTENANCE AND REPLACEMENT OF HEATING AND CATERING EQUIPMENT</t>
  </si>
  <si>
    <t>PA23GPAGST5</t>
  </si>
  <si>
    <t xml:space="preserve">Lot 1 - Western Division </t>
  </si>
  <si>
    <t xml:space="preserve">Lot 2 - Southern Division </t>
  </si>
  <si>
    <t xml:space="preserve">Lot 3 - Northern Division </t>
  </si>
  <si>
    <t>Service/Maintenance price per visit</t>
  </si>
  <si>
    <t xml:space="preserve">Occupational Health Suite </t>
  </si>
  <si>
    <r>
      <t>Pricing Schedule Gu</t>
    </r>
    <r>
      <rPr>
        <sz val="11"/>
        <rFont val="Arial"/>
        <family val="2"/>
      </rPr>
      <t>idance to Bidders completing</t>
    </r>
  </si>
  <si>
    <r>
      <t xml:space="preserve">The bidder must provide costs for all pricing elements within the Pricing Schedule  for the Lot they are bidding. If any pricing criteria are omitted, then your tender will be eliminated. Prices submitted must be inclusive of all costs associated with any access equipment, tools and test equipment required to meet the requirements of this contract. 
</t>
    </r>
    <r>
      <rPr>
        <u/>
        <sz val="11"/>
        <color rgb="FF002060"/>
        <rFont val="Arial"/>
        <family val="2"/>
      </rPr>
      <t>Annual Servicing Cost</t>
    </r>
    <r>
      <rPr>
        <sz val="11"/>
        <color rgb="FF002060"/>
        <rFont val="Arial"/>
        <family val="2"/>
      </rPr>
      <t xml:space="preserve">
Servicing will be required bi-annually. Suppliers must provide a cost per visit for servicing each of the assets listed within the Lot they are tendering for. The total cost per visit for servicing each of the assets within the Lot will be added together and multiplied by 2 to obtain the total annual servicing cost. 
</t>
    </r>
    <r>
      <rPr>
        <u/>
        <sz val="11"/>
        <color rgb="FF002060"/>
        <rFont val="Arial"/>
        <family val="2"/>
      </rPr>
      <t>Materials On Cost</t>
    </r>
    <r>
      <rPr>
        <sz val="11"/>
        <color rgb="FF002060"/>
        <rFont val="Arial"/>
        <family val="2"/>
      </rPr>
      <t xml:space="preserve">
Any additional materials or spare parts used on this contract will be subject to a maximum on cost of 10% on the cost price paid by the service providers. This will be evaluated as part of the pricing evaluation and the lowest on cost will receive maximum marks whilst the other submissions will be scored relative to the lowest on cost. A copy of the original invoice, for any parts, will need to be submitted for all works carried out on this contract.
</t>
    </r>
    <r>
      <rPr>
        <u/>
        <sz val="11"/>
        <color rgb="FF002060"/>
        <rFont val="Arial"/>
        <family val="2"/>
      </rPr>
      <t>Call Outs</t>
    </r>
    <r>
      <rPr>
        <sz val="11"/>
        <color rgb="FF002060"/>
        <rFont val="Arial"/>
        <family val="2"/>
      </rPr>
      <t xml:space="preserve">
In a call out situation, the service provider must submit a one off call out fee inside working hours (08:00 – 17:00, Monday to Friday) and outside working hours (17:01 – 07:59, including weekends and Public/bank holidays). The hourly rate will be applied from the time the contractor arrives on site. Suppliers will therefore need to ensure that the call out fee submitted, incorporates the travelling time and all costs incurred from their base. 
</t>
    </r>
    <r>
      <rPr>
        <u/>
        <sz val="11"/>
        <color rgb="FF002060"/>
        <rFont val="Arial"/>
        <family val="2"/>
      </rPr>
      <t>Hourly Rate:</t>
    </r>
    <r>
      <rPr>
        <sz val="11"/>
        <color rgb="FF002060"/>
        <rFont val="Arial"/>
        <family val="2"/>
      </rPr>
      <t xml:space="preserve">
Suppliers are required to submit an hourly on-site rate for engineers for the following hours:
•	Within working hours 08:00 – 17:00 Monday – Friday 
•	Outside working hours 17:01 – 07:59, including weekends and Public/bank holiday.
The hourly rate will be applied from the time the contractor arrives on site.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</si>
</sst>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name val="Arial"/>
      <family val="2"/>
    </font>
    <font>
      <sz val="10"/>
      <color indexed="8"/>
      <name val="Arial"/>
      <family val="2"/>
    </font>
    <font>
      <sz val="11"/>
      <name val="Arial"/>
      <family val="2"/>
    </font>
    <font>
      <sz val="11"/>
      <color rgb="FFFF0000"/>
      <name val="Calibri"/>
      <family val="2"/>
      <scheme val="minor"/>
    </font>
    <font>
      <b/>
      <sz val="14"/>
      <color theme="1"/>
      <name val="Calibri"/>
      <family val="2"/>
      <scheme val="minor"/>
    </font>
    <font>
      <sz val="10"/>
      <color theme="1"/>
      <name val="Calibri"/>
      <family val="2"/>
      <scheme val="minor"/>
    </font>
    <font>
      <sz val="12"/>
      <color theme="1"/>
      <name val="Calibri"/>
      <family val="2"/>
      <scheme val="minor"/>
    </font>
    <font>
      <sz val="12"/>
      <color rgb="FF002060"/>
      <name val="Arial"/>
      <family val="2"/>
    </font>
    <font>
      <sz val="11"/>
      <color rgb="FF002060"/>
      <name val="Arial"/>
      <family val="2"/>
    </font>
    <font>
      <b/>
      <sz val="11"/>
      <color rgb="FF002060"/>
      <name val="Arial"/>
      <family val="2"/>
    </font>
    <font>
      <sz val="11"/>
      <color rgb="FFFFFFFF"/>
      <name val="Arial"/>
      <family val="2"/>
    </font>
    <font>
      <sz val="11"/>
      <color theme="3"/>
      <name val="Arial"/>
      <family val="2"/>
    </font>
    <font>
      <b/>
      <sz val="10"/>
      <color rgb="FF000000"/>
      <name val="Calibri"/>
      <scheme val="minor"/>
    </font>
    <font>
      <b/>
      <sz val="10"/>
      <color indexed="8"/>
      <name val="Calibri"/>
      <family val="2"/>
      <scheme val="minor"/>
    </font>
    <font>
      <sz val="10"/>
      <name val="Calibri"/>
      <scheme val="minor"/>
    </font>
    <font>
      <sz val="10"/>
      <name val="Calibri"/>
      <family val="2"/>
      <scheme val="minor"/>
    </font>
    <font>
      <sz val="10"/>
      <color rgb="FF000000"/>
      <name val="Calibri"/>
      <family val="2"/>
      <scheme val="minor"/>
    </font>
    <font>
      <b/>
      <sz val="10"/>
      <name val="Calibri"/>
      <family val="2"/>
    </font>
    <font>
      <b/>
      <sz val="11"/>
      <color theme="1"/>
      <name val="Calibri"/>
      <family val="2"/>
      <scheme val="minor"/>
    </font>
    <font>
      <sz val="10"/>
      <color rgb="FF000000"/>
      <name val="Calibri"/>
      <scheme val="minor"/>
    </font>
    <font>
      <b/>
      <sz val="11"/>
      <name val="Calibri"/>
      <family val="2"/>
      <scheme val="minor"/>
    </font>
    <font>
      <b/>
      <sz val="10"/>
      <color rgb="FF000000"/>
      <name val="Calibri"/>
      <family val="2"/>
      <scheme val="minor"/>
    </font>
    <font>
      <u/>
      <sz val="11"/>
      <color rgb="FF002060"/>
      <name val="Arial"/>
      <family val="2"/>
    </font>
  </fonts>
  <fills count="10">
    <fill>
      <patternFill patternType="none"/>
    </fill>
    <fill>
      <patternFill patternType="gray125"/>
    </fill>
    <fill>
      <patternFill patternType="solid">
        <fgColor indexed="31"/>
        <bgColor indexed="64"/>
      </patternFill>
    </fill>
    <fill>
      <patternFill patternType="solid">
        <fgColor indexed="35"/>
        <bgColor indexed="64"/>
      </patternFill>
    </fill>
    <fill>
      <patternFill patternType="solid">
        <fgColor rgb="FF273580"/>
        <bgColor indexed="64"/>
      </patternFill>
    </fill>
    <fill>
      <patternFill patternType="solid">
        <fgColor rgb="FFC0C0C0"/>
        <bgColor rgb="FF000000"/>
      </patternFill>
    </fill>
    <fill>
      <patternFill patternType="solid">
        <fgColor indexed="22"/>
        <bgColor indexed="0"/>
      </patternFill>
    </fill>
    <fill>
      <patternFill patternType="solid">
        <fgColor theme="0"/>
        <bgColor indexed="64"/>
      </patternFill>
    </fill>
    <fill>
      <patternFill patternType="solid">
        <fgColor theme="0"/>
        <bgColor rgb="FF000000"/>
      </patternFill>
    </fill>
    <fill>
      <patternFill patternType="solid">
        <fgColor theme="0" tint="-0.14999847407452621"/>
        <bgColor indexed="64"/>
      </patternFill>
    </fill>
  </fills>
  <borders count="10">
    <border>
      <left/>
      <right/>
      <top/>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6">
    <xf numFmtId="0" fontId="0" fillId="0" borderId="0"/>
    <xf numFmtId="0" fontId="1" fillId="2" borderId="1" applyNumberFormat="0" applyProtection="0">
      <alignment horizontal="left" vertical="center" indent="1"/>
    </xf>
    <xf numFmtId="0" fontId="1" fillId="2" borderId="1" applyNumberFormat="0" applyProtection="0">
      <alignment horizontal="left" vertical="center" indent="1"/>
    </xf>
    <xf numFmtId="0" fontId="1" fillId="2" borderId="1" applyNumberFormat="0" applyProtection="0">
      <alignment horizontal="left" vertical="center" indent="1"/>
    </xf>
    <xf numFmtId="4" fontId="2" fillId="3" borderId="1" applyNumberFormat="0" applyProtection="0">
      <alignment horizontal="right" vertical="center"/>
    </xf>
    <xf numFmtId="0" fontId="2" fillId="0" borderId="0"/>
  </cellStyleXfs>
  <cellXfs count="51">
    <xf numFmtId="0" fontId="0" fillId="0" borderId="0" xfId="0"/>
    <xf numFmtId="0" fontId="10" fillId="0" borderId="0" xfId="0" applyFont="1"/>
    <xf numFmtId="0" fontId="5" fillId="0" borderId="0" xfId="0" applyFont="1"/>
    <xf numFmtId="0" fontId="6" fillId="0" borderId="0" xfId="0" applyFont="1"/>
    <xf numFmtId="0" fontId="7" fillId="0" borderId="0" xfId="0" applyFont="1" applyAlignment="1">
      <alignment wrapText="1"/>
    </xf>
    <xf numFmtId="0" fontId="0" fillId="0" borderId="0" xfId="0" applyAlignment="1">
      <alignment wrapText="1"/>
    </xf>
    <xf numFmtId="0" fontId="4" fillId="0" borderId="0" xfId="0" applyFont="1" applyAlignment="1">
      <alignment wrapText="1"/>
    </xf>
    <xf numFmtId="0" fontId="8"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left"/>
    </xf>
    <xf numFmtId="0" fontId="11" fillId="4" borderId="8" xfId="0" applyFont="1" applyFill="1" applyBorder="1" applyAlignment="1">
      <alignment vertical="center" wrapText="1"/>
    </xf>
    <xf numFmtId="0" fontId="9" fillId="0" borderId="8" xfId="0" applyFont="1" applyBorder="1" applyAlignment="1">
      <alignment vertical="center" wrapText="1"/>
    </xf>
    <xf numFmtId="0" fontId="12" fillId="0" borderId="0" xfId="0" applyFont="1"/>
    <xf numFmtId="0" fontId="13" fillId="5" borderId="8" xfId="0" applyFont="1" applyFill="1" applyBorder="1" applyAlignment="1">
      <alignment horizontal="center" vertical="center"/>
    </xf>
    <xf numFmtId="0" fontId="14" fillId="6" borderId="8" xfId="5" applyFont="1" applyFill="1" applyBorder="1" applyAlignment="1">
      <alignment horizontal="center" vertical="center" wrapText="1"/>
    </xf>
    <xf numFmtId="0" fontId="6" fillId="7" borderId="8" xfId="0" applyFont="1" applyFill="1" applyBorder="1"/>
    <xf numFmtId="0" fontId="15" fillId="7" borderId="8" xfId="0" applyFont="1" applyFill="1" applyBorder="1" applyAlignment="1">
      <alignment wrapText="1"/>
    </xf>
    <xf numFmtId="14" fontId="0" fillId="7" borderId="8" xfId="0" applyNumberFormat="1" applyFill="1" applyBorder="1" applyAlignment="1">
      <alignment horizontal="center"/>
    </xf>
    <xf numFmtId="0" fontId="0" fillId="7" borderId="8" xfId="0" applyFill="1" applyBorder="1"/>
    <xf numFmtId="0" fontId="15" fillId="7" borderId="8" xfId="0" applyFont="1" applyFill="1" applyBorder="1"/>
    <xf numFmtId="0" fontId="15" fillId="8" borderId="8" xfId="0" applyFont="1" applyFill="1" applyBorder="1" applyAlignment="1">
      <alignment wrapText="1"/>
    </xf>
    <xf numFmtId="0" fontId="16" fillId="7" borderId="8" xfId="0" applyFont="1" applyFill="1" applyBorder="1" applyAlignment="1">
      <alignment wrapText="1"/>
    </xf>
    <xf numFmtId="0" fontId="17" fillId="7" borderId="8" xfId="0" applyFont="1" applyFill="1" applyBorder="1"/>
    <xf numFmtId="0" fontId="16" fillId="8" borderId="8" xfId="0" applyFont="1" applyFill="1" applyBorder="1" applyAlignment="1">
      <alignment wrapText="1"/>
    </xf>
    <xf numFmtId="14" fontId="19" fillId="9" borderId="8" xfId="0" applyNumberFormat="1" applyFont="1" applyFill="1" applyBorder="1" applyAlignment="1">
      <alignment horizontal="center"/>
    </xf>
    <xf numFmtId="0" fontId="16" fillId="7" borderId="8" xfId="0" applyFont="1" applyFill="1" applyBorder="1"/>
    <xf numFmtId="0" fontId="15" fillId="8" borderId="8" xfId="0" applyFont="1" applyFill="1" applyBorder="1"/>
    <xf numFmtId="0" fontId="15" fillId="7" borderId="8" xfId="0" applyFont="1" applyFill="1" applyBorder="1" applyAlignment="1">
      <alignment horizontal="left" wrapText="1"/>
    </xf>
    <xf numFmtId="0" fontId="17" fillId="7" borderId="0" xfId="0" applyFont="1" applyFill="1"/>
    <xf numFmtId="0" fontId="16" fillId="8" borderId="8" xfId="0" applyFont="1" applyFill="1" applyBorder="1"/>
    <xf numFmtId="49" fontId="18" fillId="9" borderId="9" xfId="0" applyNumberFormat="1" applyFont="1" applyFill="1" applyBorder="1" applyAlignment="1">
      <alignment horizontal="left" vertical="top" wrapText="1"/>
    </xf>
    <xf numFmtId="14" fontId="21" fillId="9" borderId="8" xfId="0" applyNumberFormat="1" applyFont="1" applyFill="1" applyBorder="1" applyAlignment="1">
      <alignment horizontal="center"/>
    </xf>
    <xf numFmtId="0" fontId="20" fillId="7" borderId="8" xfId="0" applyFont="1" applyFill="1" applyBorder="1"/>
    <xf numFmtId="0" fontId="19" fillId="9" borderId="8" xfId="0" applyFont="1" applyFill="1" applyBorder="1"/>
    <xf numFmtId="0" fontId="21" fillId="9" borderId="8" xfId="0" applyFont="1" applyFill="1" applyBorder="1"/>
    <xf numFmtId="0" fontId="19" fillId="0" borderId="0" xfId="0" applyFont="1"/>
    <xf numFmtId="0" fontId="13" fillId="5" borderId="8" xfId="0" applyFont="1" applyFill="1" applyBorder="1" applyAlignment="1">
      <alignment horizontal="center" vertical="center" wrapText="1"/>
    </xf>
    <xf numFmtId="0" fontId="20" fillId="7" borderId="8" xfId="0" applyFont="1" applyFill="1" applyBorder="1" applyAlignment="1">
      <alignment wrapText="1"/>
    </xf>
    <xf numFmtId="0" fontId="17" fillId="7" borderId="8" xfId="0" applyFont="1" applyFill="1" applyBorder="1" applyAlignment="1">
      <alignment wrapText="1"/>
    </xf>
    <xf numFmtId="0" fontId="17" fillId="7" borderId="0" xfId="0" applyFont="1" applyFill="1" applyAlignment="1">
      <alignment wrapText="1"/>
    </xf>
    <xf numFmtId="0" fontId="22" fillId="5" borderId="8" xfId="0" applyFont="1" applyFill="1" applyBorder="1" applyAlignment="1">
      <alignment horizontal="center" vertical="center"/>
    </xf>
    <xf numFmtId="0" fontId="9" fillId="0" borderId="0" xfId="0" applyFont="1" applyAlignment="1">
      <alignment horizontal="left" wrapText="1"/>
    </xf>
    <xf numFmtId="0" fontId="9" fillId="0" borderId="8"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cellXfs>
  <cellStyles count="6">
    <cellStyle name="Normal" xfId="0" builtinId="0"/>
    <cellStyle name="Normal_Database" xfId="5" xr:uid="{A86C95CC-BE16-4D3C-961F-3C392FF1125C}"/>
    <cellStyle name="SAPBEXchaText" xfId="1" xr:uid="{00000000-0005-0000-0000-000002000000}"/>
    <cellStyle name="SAPBEXstdData" xfId="4" xr:uid="{00000000-0005-0000-0000-000003000000}"/>
    <cellStyle name="SAPBEXstdItem" xfId="3" xr:uid="{00000000-0005-0000-0000-000004000000}"/>
    <cellStyle name="SAPBEXstdItemX" xfId="2" xr:uid="{00000000-0005-0000-0000-000005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38101</xdr:rowOff>
    </xdr:from>
    <xdr:to>
      <xdr:col>22</xdr:col>
      <xdr:colOff>265112</xdr:colOff>
      <xdr:row>40</xdr:row>
      <xdr:rowOff>169862</xdr:rowOff>
    </xdr:to>
    <xdr:pic>
      <xdr:nvPicPr>
        <xdr:cNvPr id="33" name="Picture 4">
          <a:extLst>
            <a:ext uri="{FF2B5EF4-FFF2-40B4-BE49-F238E27FC236}">
              <a16:creationId xmlns:a16="http://schemas.microsoft.com/office/drawing/2014/main" id="{45BB8937-A516-466D-A0A3-FF7450069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38101"/>
          <a:ext cx="14771686" cy="7389811"/>
        </a:xfrm>
        <a:prstGeom prst="rect">
          <a:avLst/>
        </a:prstGeom>
        <a:solidFill>
          <a:sysClr val="window" lastClr="FFFFFF"/>
        </a:solidFill>
      </xdr:spPr>
    </xdr:pic>
    <xdr:clientData/>
  </xdr:twoCellAnchor>
  <xdr:twoCellAnchor>
    <xdr:from>
      <xdr:col>0</xdr:col>
      <xdr:colOff>305327</xdr:colOff>
      <xdr:row>6</xdr:row>
      <xdr:rowOff>171449</xdr:rowOff>
    </xdr:from>
    <xdr:to>
      <xdr:col>13</xdr:col>
      <xdr:colOff>457199</xdr:colOff>
      <xdr:row>12</xdr:row>
      <xdr:rowOff>123824</xdr:rowOff>
    </xdr:to>
    <xdr:sp macro="" textlink="">
      <xdr:nvSpPr>
        <xdr:cNvPr id="19" name="Text Box 20">
          <a:extLst>
            <a:ext uri="{FF2B5EF4-FFF2-40B4-BE49-F238E27FC236}">
              <a16:creationId xmlns:a16="http://schemas.microsoft.com/office/drawing/2014/main" id="{A030300D-C9CF-43E1-AD3B-168AC6CBFC39}"/>
            </a:ext>
          </a:extLst>
        </xdr:cNvPr>
        <xdr:cNvSpPr txBox="1"/>
      </xdr:nvSpPr>
      <xdr:spPr>
        <a:xfrm>
          <a:off x="305327" y="1257299"/>
          <a:ext cx="8848197" cy="10382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en-US" sz="2000" b="1">
              <a:solidFill>
                <a:srgbClr val="00B0F0"/>
              </a:solidFill>
              <a:effectLst/>
              <a:latin typeface="Arial" panose="020B0604020202020204" pitchFamily="34" charset="0"/>
              <a:ea typeface="Calibri" panose="020F0502020204030204" pitchFamily="34" charset="0"/>
              <a:cs typeface="Times New Roman" panose="02020603050405020304" pitchFamily="18" charset="0"/>
            </a:rPr>
            <a:t>Pricing Sc</a:t>
          </a:r>
        </a:p>
      </xdr:txBody>
    </xdr:sp>
    <xdr:clientData/>
  </xdr:twoCellAnchor>
  <xdr:twoCellAnchor>
    <xdr:from>
      <xdr:col>0</xdr:col>
      <xdr:colOff>372004</xdr:colOff>
      <xdr:row>28</xdr:row>
      <xdr:rowOff>83608</xdr:rowOff>
    </xdr:from>
    <xdr:to>
      <xdr:col>11</xdr:col>
      <xdr:colOff>342900</xdr:colOff>
      <xdr:row>33</xdr:row>
      <xdr:rowOff>140796</xdr:rowOff>
    </xdr:to>
    <xdr:sp macro="" textlink="">
      <xdr:nvSpPr>
        <xdr:cNvPr id="42" name="Text Box 2">
          <a:extLst>
            <a:ext uri="{FF2B5EF4-FFF2-40B4-BE49-F238E27FC236}">
              <a16:creationId xmlns:a16="http://schemas.microsoft.com/office/drawing/2014/main" id="{79712FDF-F7A7-4AB1-A13B-6F68D17572FD}"/>
            </a:ext>
          </a:extLst>
        </xdr:cNvPr>
        <xdr:cNvSpPr txBox="1">
          <a:spLocks noChangeArrowheads="1"/>
        </xdr:cNvSpPr>
      </xdr:nvSpPr>
      <xdr:spPr bwMode="auto">
        <a:xfrm>
          <a:off x="372004" y="5204248"/>
          <a:ext cx="6988916" cy="971588"/>
        </a:xfrm>
        <a:prstGeom prst="rect">
          <a:avLst/>
        </a:prstGeom>
        <a:noFill/>
        <a:ln w="9525">
          <a:noFill/>
          <a:miter lim="800000"/>
          <a:headEnd/>
          <a:tailEnd/>
        </a:ln>
      </xdr:spPr>
      <xdr:txBody>
        <a:bodyPr rot="0" vert="horz" wrap="square" lIns="91440" tIns="45720" rIns="91440" bIns="45720" anchor="t" anchorCtr="0">
          <a:noAutofit/>
        </a:bodyPr>
        <a:lstStyle/>
        <a:p>
          <a:r>
            <a:rPr lang="en-US" sz="1100">
              <a:solidFill>
                <a:srgbClr val="FFFFFF"/>
              </a:solidFill>
              <a:effectLst/>
              <a:latin typeface="Arial" panose="020B0604020202020204" pitchFamily="34" charset="0"/>
              <a:ea typeface="Times New Roman" panose="02020603050405020304" pitchFamily="18" charset="0"/>
            </a:rPr>
            <a:t>Title: SERVICING, MAINTENANCE AND REPLACEMENT OF HEATING AND CATERING EQUIPMENT   Ref: PA23GPAGST5</a:t>
          </a:r>
        </a:p>
        <a:p>
          <a:r>
            <a:rPr lang="en-US" sz="1100">
              <a:solidFill>
                <a:srgbClr val="FFFFFF"/>
              </a:solidFill>
              <a:effectLst/>
              <a:latin typeface="Arial" panose="020B0604020202020204" pitchFamily="34" charset="0"/>
              <a:ea typeface="Times New Roman" panose="02020603050405020304" pitchFamily="18" charset="0"/>
            </a:rPr>
            <a:t>Bidder:</a:t>
          </a:r>
          <a:r>
            <a:rPr lang="en-US" sz="1100" baseline="0">
              <a:solidFill>
                <a:srgbClr val="FFFFFF"/>
              </a:solidFill>
              <a:effectLst/>
              <a:latin typeface="Arial" panose="020B0604020202020204" pitchFamily="34" charset="0"/>
              <a:ea typeface="Times New Roman" panose="02020603050405020304" pitchFamily="18" charset="0"/>
            </a:rPr>
            <a:t> [INSERT COMPANY NAME]</a:t>
          </a:r>
        </a:p>
        <a:p>
          <a:r>
            <a:rPr lang="en-US" sz="1100" baseline="0">
              <a:solidFill>
                <a:srgbClr val="FFFFFF"/>
              </a:solidFill>
              <a:effectLst/>
              <a:latin typeface="Arial" panose="020B0604020202020204" pitchFamily="34" charset="0"/>
              <a:ea typeface="Times New Roman" panose="02020603050405020304" pitchFamily="18" charset="0"/>
            </a:rPr>
            <a:t>Bidder Contact:[INSERT NAME &amp; EMAILS]</a:t>
          </a:r>
        </a:p>
        <a:p>
          <a:endParaRPr lang="en-US" sz="2400" baseline="0">
            <a:solidFill>
              <a:srgbClr val="FFFFFF"/>
            </a:solidFill>
            <a:effectLst/>
            <a:latin typeface="Arial" panose="020B0604020202020204" pitchFamily="34" charset="0"/>
            <a:ea typeface="Times New Roman" panose="02020603050405020304" pitchFamily="18" charset="0"/>
          </a:endParaRPr>
        </a:p>
      </xdr:txBody>
    </xdr:sp>
    <xdr:clientData/>
  </xdr:twoCellAnchor>
  <xdr:oneCellAnchor>
    <xdr:from>
      <xdr:col>4</xdr:col>
      <xdr:colOff>76200</xdr:colOff>
      <xdr:row>1</xdr:row>
      <xdr:rowOff>123825</xdr:rowOff>
    </xdr:from>
    <xdr:ext cx="9229725" cy="843757"/>
    <xdr:sp macro="" textlink="">
      <xdr:nvSpPr>
        <xdr:cNvPr id="12" name="TextBox 11">
          <a:extLst>
            <a:ext uri="{FF2B5EF4-FFF2-40B4-BE49-F238E27FC236}">
              <a16:creationId xmlns:a16="http://schemas.microsoft.com/office/drawing/2014/main" id="{15E0D69E-762A-BA31-56ED-4F164A2FBF09}"/>
            </a:ext>
          </a:extLst>
        </xdr:cNvPr>
        <xdr:cNvSpPr txBox="1"/>
      </xdr:nvSpPr>
      <xdr:spPr>
        <a:xfrm>
          <a:off x="2647950" y="304800"/>
          <a:ext cx="9229725" cy="843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2000" b="1" kern="1200">
              <a:solidFill>
                <a:schemeClr val="bg1"/>
              </a:solidFill>
            </a:rPr>
            <a:t>OFFICIAL - SENSITIVE - COMMERCIAL (When</a:t>
          </a:r>
          <a:r>
            <a:rPr lang="en-GB" sz="2000" b="1" kern="1200" baseline="0">
              <a:solidFill>
                <a:schemeClr val="bg1"/>
              </a:solidFill>
            </a:rPr>
            <a:t> Complete)</a:t>
          </a:r>
        </a:p>
        <a:p>
          <a:pPr algn="ctr"/>
          <a:r>
            <a:rPr lang="en-GB" sz="1400" b="1" kern="1200" baseline="0">
              <a:solidFill>
                <a:schemeClr val="bg1"/>
              </a:solidFill>
            </a:rPr>
            <a:t>(Handling Conditions: Bidder and Evaluation Panel Only; refer to Person Responsible for Tender prior to any further dissemination)</a:t>
          </a:r>
          <a:endParaRPr lang="en-GB" sz="1400" b="1" kern="1200">
            <a:solidFill>
              <a:schemeClr val="bg1"/>
            </a:solidFill>
          </a:endParaRPr>
        </a:p>
      </xdr:txBody>
    </xdr:sp>
    <xdr:clientData/>
  </xdr:oneCellAnchor>
  <xdr:twoCellAnchor editAs="oneCell">
    <xdr:from>
      <xdr:col>8</xdr:col>
      <xdr:colOff>254000</xdr:colOff>
      <xdr:row>12</xdr:row>
      <xdr:rowOff>15393</xdr:rowOff>
    </xdr:from>
    <xdr:to>
      <xdr:col>17</xdr:col>
      <xdr:colOff>546099</xdr:colOff>
      <xdr:row>23</xdr:row>
      <xdr:rowOff>38544</xdr:rowOff>
    </xdr:to>
    <xdr:pic>
      <xdr:nvPicPr>
        <xdr:cNvPr id="3" name="Picture 2">
          <a:extLst>
            <a:ext uri="{FF2B5EF4-FFF2-40B4-BE49-F238E27FC236}">
              <a16:creationId xmlns:a16="http://schemas.microsoft.com/office/drawing/2014/main" id="{8B70846A-D51E-4CA7-4B96-9CC383DDAD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2550" y="2225193"/>
          <a:ext cx="6089649" cy="204880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69851</xdr:rowOff>
    </xdr:from>
    <xdr:to>
      <xdr:col>2</xdr:col>
      <xdr:colOff>574191</xdr:colOff>
      <xdr:row>2</xdr:row>
      <xdr:rowOff>290831</xdr:rowOff>
    </xdr:to>
    <xdr:pic>
      <xdr:nvPicPr>
        <xdr:cNvPr id="5" name="Picture 4">
          <a:extLst>
            <a:ext uri="{FF2B5EF4-FFF2-40B4-BE49-F238E27FC236}">
              <a16:creationId xmlns:a16="http://schemas.microsoft.com/office/drawing/2014/main" id="{0195B50B-962F-0971-2067-23CAF2FE2E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9851"/>
          <a:ext cx="1755291" cy="590550"/>
        </a:xfrm>
        <a:prstGeom prst="rect">
          <a:avLst/>
        </a:prstGeom>
        <a:noFill/>
        <a:ln>
          <a:noFill/>
        </a:ln>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3"/>
  <sheetViews>
    <sheetView tabSelected="1" topLeftCell="A10" zoomScaleNormal="100" workbookViewId="0">
      <selection sqref="A1:XFD1048576"/>
    </sheetView>
  </sheetViews>
  <sheetFormatPr defaultRowHeight="14.4" x14ac:dyDescent="0.3"/>
  <cols>
    <col min="3" max="3" width="1.77734375" customWidth="1"/>
    <col min="4" max="4" width="16.21875" customWidth="1"/>
    <col min="10" max="10" width="13.21875" customWidth="1"/>
  </cols>
  <sheetData>
    <row r="2" spans="1:1" x14ac:dyDescent="0.3">
      <c r="A2" t="e" vm="1">
        <v>#VALUE!</v>
      </c>
    </row>
    <row r="38" spans="2:10" ht="15" thickBot="1" x14ac:dyDescent="0.35"/>
    <row r="39" spans="2:10" ht="14.55" customHeight="1" x14ac:dyDescent="0.3">
      <c r="B39" s="50"/>
      <c r="C39" s="50"/>
      <c r="D39" s="50"/>
      <c r="E39" s="44"/>
      <c r="F39" s="45"/>
      <c r="G39" s="45"/>
      <c r="H39" s="45"/>
      <c r="I39" s="45"/>
      <c r="J39" s="46"/>
    </row>
    <row r="40" spans="2:10" ht="15" thickBot="1" x14ac:dyDescent="0.35">
      <c r="B40" s="50"/>
      <c r="C40" s="50"/>
      <c r="D40" s="50"/>
      <c r="E40" s="47"/>
      <c r="F40" s="48"/>
      <c r="G40" s="48"/>
      <c r="H40" s="48"/>
      <c r="I40" s="48"/>
      <c r="J40" s="49"/>
    </row>
    <row r="43" spans="2:10" x14ac:dyDescent="0.3">
      <c r="D43" t="s">
        <v>5</v>
      </c>
    </row>
  </sheetData>
  <mergeCells count="2">
    <mergeCell ref="E39:J40"/>
    <mergeCell ref="B39:D4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1FF1-28F1-47A3-AE1A-C2C737DC0911}">
  <sheetPr>
    <pageSetUpPr fitToPage="1"/>
  </sheetPr>
  <dimension ref="C3:H26"/>
  <sheetViews>
    <sheetView zoomScaleNormal="100" workbookViewId="0">
      <selection activeCell="H18" sqref="H18"/>
    </sheetView>
  </sheetViews>
  <sheetFormatPr defaultRowHeight="14.4" x14ac:dyDescent="0.3"/>
  <cols>
    <col min="4" max="4" width="29.77734375" customWidth="1"/>
    <col min="5" max="5" width="81.44140625" customWidth="1"/>
    <col min="6" max="6" width="29.77734375" customWidth="1"/>
  </cols>
  <sheetData>
    <row r="3" spans="3:8" ht="27.6" x14ac:dyDescent="0.3">
      <c r="D3" s="11" t="s">
        <v>0</v>
      </c>
      <c r="E3" s="12" t="s">
        <v>174</v>
      </c>
    </row>
    <row r="4" spans="3:8" x14ac:dyDescent="0.3">
      <c r="D4" s="11" t="s">
        <v>1</v>
      </c>
      <c r="E4" s="12" t="s">
        <v>175</v>
      </c>
    </row>
    <row r="5" spans="3:8" ht="18" x14ac:dyDescent="0.35">
      <c r="C5" s="2"/>
      <c r="D5" s="11" t="s">
        <v>2</v>
      </c>
      <c r="E5" s="12"/>
    </row>
    <row r="6" spans="3:8" x14ac:dyDescent="0.3">
      <c r="D6" s="12"/>
      <c r="E6" s="12"/>
    </row>
    <row r="7" spans="3:8" x14ac:dyDescent="0.3">
      <c r="D7" s="12"/>
      <c r="E7" s="12" t="s">
        <v>181</v>
      </c>
    </row>
    <row r="8" spans="3:8" s="3" customFormat="1" x14ac:dyDescent="0.3">
      <c r="D8" s="1"/>
      <c r="E8" s="1"/>
    </row>
    <row r="9" spans="3:8" ht="14.55" customHeight="1" x14ac:dyDescent="0.3">
      <c r="D9" s="43" t="s">
        <v>182</v>
      </c>
      <c r="E9" s="43"/>
      <c r="F9" s="4"/>
      <c r="G9" s="4"/>
      <c r="H9" s="4"/>
    </row>
    <row r="10" spans="3:8" ht="14.55" customHeight="1" x14ac:dyDescent="0.3">
      <c r="D10" s="43"/>
      <c r="E10" s="43"/>
      <c r="F10" s="4"/>
      <c r="G10" s="4"/>
      <c r="H10" s="4"/>
    </row>
    <row r="11" spans="3:8" ht="15.6" x14ac:dyDescent="0.3">
      <c r="D11" s="43"/>
      <c r="E11" s="43"/>
      <c r="F11" s="4"/>
      <c r="G11" s="4"/>
      <c r="H11" s="4"/>
    </row>
    <row r="12" spans="3:8" ht="18.600000000000001" customHeight="1" x14ac:dyDescent="0.3">
      <c r="D12" s="43"/>
      <c r="E12" s="43"/>
    </row>
    <row r="13" spans="3:8" ht="18.600000000000001" customHeight="1" x14ac:dyDescent="0.3">
      <c r="D13" s="43"/>
      <c r="E13" s="43"/>
    </row>
    <row r="14" spans="3:8" ht="18.600000000000001" customHeight="1" x14ac:dyDescent="0.3">
      <c r="D14" s="43"/>
      <c r="E14" s="43"/>
    </row>
    <row r="15" spans="3:8" s="3" customFormat="1" ht="13.05" customHeight="1" x14ac:dyDescent="0.3">
      <c r="D15" s="43"/>
      <c r="E15" s="43"/>
    </row>
    <row r="16" spans="3:8" x14ac:dyDescent="0.3">
      <c r="D16" s="43"/>
      <c r="E16" s="43"/>
      <c r="F16" s="5"/>
      <c r="G16" s="5"/>
      <c r="H16" s="5"/>
    </row>
    <row r="17" spans="4:8" x14ac:dyDescent="0.3">
      <c r="D17" s="43"/>
      <c r="E17" s="43"/>
      <c r="F17" s="6"/>
      <c r="G17" s="5"/>
      <c r="H17" s="5"/>
    </row>
    <row r="18" spans="4:8" ht="238.2" customHeight="1" x14ac:dyDescent="0.3">
      <c r="D18" s="43"/>
      <c r="E18" s="43"/>
      <c r="F18" s="5"/>
      <c r="G18" s="5"/>
      <c r="H18" s="5"/>
    </row>
    <row r="19" spans="4:8" x14ac:dyDescent="0.3">
      <c r="D19" s="8"/>
      <c r="E19" s="8"/>
      <c r="F19" s="5"/>
      <c r="G19" s="5"/>
      <c r="H19" s="5"/>
    </row>
    <row r="20" spans="4:8" ht="14.55" customHeight="1" x14ac:dyDescent="0.3">
      <c r="D20" s="42" t="s">
        <v>3</v>
      </c>
      <c r="E20" s="42"/>
      <c r="F20" s="5"/>
    </row>
    <row r="21" spans="4:8" ht="14.55" customHeight="1" x14ac:dyDescent="0.3">
      <c r="D21" s="42"/>
      <c r="E21" s="42"/>
      <c r="F21" s="5"/>
    </row>
    <row r="22" spans="4:8" x14ac:dyDescent="0.3">
      <c r="D22" s="9"/>
      <c r="E22" s="9"/>
    </row>
    <row r="23" spans="4:8" x14ac:dyDescent="0.3">
      <c r="D23" s="10" t="s">
        <v>4</v>
      </c>
      <c r="E23" s="9"/>
    </row>
    <row r="24" spans="4:8" x14ac:dyDescent="0.3">
      <c r="D24" s="10" t="s">
        <v>6</v>
      </c>
      <c r="E24" s="9"/>
    </row>
    <row r="25" spans="4:8" ht="15.6" x14ac:dyDescent="0.3">
      <c r="D25" s="7"/>
      <c r="E25" s="7"/>
    </row>
    <row r="26" spans="4:8" x14ac:dyDescent="0.3">
      <c r="D26" s="13" t="s">
        <v>7</v>
      </c>
    </row>
  </sheetData>
  <mergeCells count="2">
    <mergeCell ref="D20:E21"/>
    <mergeCell ref="D9:E18"/>
  </mergeCells>
  <pageMargins left="0.7" right="0.7" top="0.75" bottom="0.75" header="0.3" footer="0.3"/>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A26F0-B284-4E79-8528-A02E504E58A3}">
  <dimension ref="A1:F60"/>
  <sheetViews>
    <sheetView workbookViewId="0">
      <selection activeCell="J25" sqref="J25"/>
    </sheetView>
  </sheetViews>
  <sheetFormatPr defaultRowHeight="14.4" x14ac:dyDescent="0.3"/>
  <cols>
    <col min="1" max="1" width="39.77734375" customWidth="1"/>
    <col min="2" max="2" width="33.77734375" customWidth="1"/>
    <col min="3" max="3" width="15.77734375" customWidth="1"/>
    <col min="4" max="4" width="17.77734375" customWidth="1"/>
    <col min="5" max="5" width="19.77734375" customWidth="1"/>
    <col min="6" max="6" width="20.77734375" customWidth="1"/>
  </cols>
  <sheetData>
    <row r="1" spans="1:6" x14ac:dyDescent="0.3">
      <c r="A1" s="36" t="s">
        <v>176</v>
      </c>
    </row>
    <row r="3" spans="1:6" ht="27.6" x14ac:dyDescent="0.3">
      <c r="A3" s="41" t="s">
        <v>8</v>
      </c>
      <c r="B3" s="14" t="s">
        <v>9</v>
      </c>
      <c r="C3" s="14" t="s">
        <v>10</v>
      </c>
      <c r="D3" s="14" t="s">
        <v>11</v>
      </c>
      <c r="E3" s="15" t="s">
        <v>12</v>
      </c>
      <c r="F3" s="15" t="s">
        <v>179</v>
      </c>
    </row>
    <row r="4" spans="1:6" x14ac:dyDescent="0.3">
      <c r="A4" s="17" t="s">
        <v>83</v>
      </c>
      <c r="B4" s="17" t="s">
        <v>25</v>
      </c>
      <c r="C4" s="17" t="s">
        <v>26</v>
      </c>
      <c r="D4" s="17" t="s">
        <v>84</v>
      </c>
      <c r="E4" s="18" t="s">
        <v>16</v>
      </c>
      <c r="F4" s="19"/>
    </row>
    <row r="5" spans="1:6" x14ac:dyDescent="0.3">
      <c r="A5" s="17" t="s">
        <v>83</v>
      </c>
      <c r="B5" s="17" t="s">
        <v>20</v>
      </c>
      <c r="C5" s="17"/>
      <c r="D5" s="17"/>
      <c r="E5" s="18" t="s">
        <v>16</v>
      </c>
      <c r="F5" s="19"/>
    </row>
    <row r="6" spans="1:6" x14ac:dyDescent="0.3">
      <c r="A6" s="17" t="s">
        <v>85</v>
      </c>
      <c r="B6" s="17" t="s">
        <v>25</v>
      </c>
      <c r="C6" s="17" t="s">
        <v>86</v>
      </c>
      <c r="D6" s="17" t="s">
        <v>87</v>
      </c>
      <c r="E6" s="18" t="s">
        <v>16</v>
      </c>
      <c r="F6" s="19"/>
    </row>
    <row r="7" spans="1:6" x14ac:dyDescent="0.3">
      <c r="A7" s="17" t="s">
        <v>85</v>
      </c>
      <c r="B7" s="17" t="s">
        <v>88</v>
      </c>
      <c r="C7" s="17"/>
      <c r="D7" s="17"/>
      <c r="E7" s="18" t="s">
        <v>16</v>
      </c>
      <c r="F7" s="19"/>
    </row>
    <row r="8" spans="1:6" x14ac:dyDescent="0.3">
      <c r="A8" s="17" t="s">
        <v>89</v>
      </c>
      <c r="B8" s="17" t="s">
        <v>66</v>
      </c>
      <c r="C8" s="17" t="s">
        <v>34</v>
      </c>
      <c r="D8" s="17" t="s">
        <v>90</v>
      </c>
      <c r="E8" s="18" t="s">
        <v>16</v>
      </c>
      <c r="F8" s="19"/>
    </row>
    <row r="9" spans="1:6" x14ac:dyDescent="0.3">
      <c r="A9" s="17" t="s">
        <v>91</v>
      </c>
      <c r="B9" s="17" t="s">
        <v>35</v>
      </c>
      <c r="C9" s="17" t="s">
        <v>42</v>
      </c>
      <c r="D9" s="17" t="s">
        <v>92</v>
      </c>
      <c r="E9" s="18" t="s">
        <v>16</v>
      </c>
      <c r="F9" s="19"/>
    </row>
    <row r="10" spans="1:6" x14ac:dyDescent="0.3">
      <c r="A10" s="17" t="s">
        <v>93</v>
      </c>
      <c r="B10" s="17" t="s">
        <v>66</v>
      </c>
      <c r="C10" s="17" t="s">
        <v>94</v>
      </c>
      <c r="D10" s="17" t="s">
        <v>95</v>
      </c>
      <c r="E10" s="18" t="s">
        <v>16</v>
      </c>
      <c r="F10" s="19"/>
    </row>
    <row r="11" spans="1:6" x14ac:dyDescent="0.3">
      <c r="A11" s="17" t="s">
        <v>93</v>
      </c>
      <c r="B11" s="17" t="s">
        <v>66</v>
      </c>
      <c r="C11" s="17" t="s">
        <v>94</v>
      </c>
      <c r="D11" s="17" t="s">
        <v>95</v>
      </c>
      <c r="E11" s="18" t="s">
        <v>16</v>
      </c>
      <c r="F11" s="19"/>
    </row>
    <row r="12" spans="1:6" x14ac:dyDescent="0.3">
      <c r="A12" s="17" t="s">
        <v>93</v>
      </c>
      <c r="B12" s="17" t="s">
        <v>51</v>
      </c>
      <c r="C12" s="17" t="s">
        <v>63</v>
      </c>
      <c r="D12" s="17" t="s">
        <v>96</v>
      </c>
      <c r="E12" s="18" t="s">
        <v>16</v>
      </c>
      <c r="F12" s="19"/>
    </row>
    <row r="13" spans="1:6" x14ac:dyDescent="0.3">
      <c r="A13" s="17" t="s">
        <v>93</v>
      </c>
      <c r="B13" s="17" t="s">
        <v>97</v>
      </c>
      <c r="C13" s="17" t="s">
        <v>63</v>
      </c>
      <c r="D13" s="17" t="s">
        <v>98</v>
      </c>
      <c r="E13" s="18" t="s">
        <v>16</v>
      </c>
      <c r="F13" s="19"/>
    </row>
    <row r="14" spans="1:6" x14ac:dyDescent="0.3">
      <c r="A14" s="17" t="s">
        <v>93</v>
      </c>
      <c r="B14" s="17" t="s">
        <v>73</v>
      </c>
      <c r="C14" s="17" t="s">
        <v>63</v>
      </c>
      <c r="D14" s="17" t="s">
        <v>64</v>
      </c>
      <c r="E14" s="18" t="s">
        <v>16</v>
      </c>
      <c r="F14" s="19"/>
    </row>
    <row r="15" spans="1:6" x14ac:dyDescent="0.3">
      <c r="A15" s="17" t="s">
        <v>99</v>
      </c>
      <c r="B15" s="17" t="s">
        <v>100</v>
      </c>
      <c r="C15" s="17" t="s">
        <v>101</v>
      </c>
      <c r="D15" s="17" t="s">
        <v>102</v>
      </c>
      <c r="E15" s="18" t="s">
        <v>16</v>
      </c>
      <c r="F15" s="19"/>
    </row>
    <row r="16" spans="1:6" x14ac:dyDescent="0.3">
      <c r="A16" s="17" t="s">
        <v>99</v>
      </c>
      <c r="B16" s="17" t="s">
        <v>103</v>
      </c>
      <c r="C16" s="17" t="s">
        <v>47</v>
      </c>
      <c r="D16" s="17"/>
      <c r="E16" s="18" t="s">
        <v>16</v>
      </c>
      <c r="F16" s="19"/>
    </row>
    <row r="17" spans="1:6" x14ac:dyDescent="0.3">
      <c r="A17" s="17" t="s">
        <v>99</v>
      </c>
      <c r="B17" s="17" t="s">
        <v>100</v>
      </c>
      <c r="C17" s="17" t="s">
        <v>101</v>
      </c>
      <c r="D17" s="17" t="s">
        <v>102</v>
      </c>
      <c r="E17" s="18" t="s">
        <v>16</v>
      </c>
      <c r="F17" s="19"/>
    </row>
    <row r="18" spans="1:6" x14ac:dyDescent="0.3">
      <c r="A18" s="17" t="s">
        <v>99</v>
      </c>
      <c r="B18" s="17" t="s">
        <v>104</v>
      </c>
      <c r="C18" s="17" t="s">
        <v>101</v>
      </c>
      <c r="D18" s="17" t="s">
        <v>105</v>
      </c>
      <c r="E18" s="18" t="s">
        <v>16</v>
      </c>
      <c r="F18" s="19"/>
    </row>
    <row r="19" spans="1:6" x14ac:dyDescent="0.3">
      <c r="A19" s="26" t="s">
        <v>180</v>
      </c>
      <c r="B19" s="20" t="s">
        <v>106</v>
      </c>
      <c r="C19" s="20" t="s">
        <v>29</v>
      </c>
      <c r="D19" s="20" t="s">
        <v>107</v>
      </c>
      <c r="E19" s="18" t="s">
        <v>16</v>
      </c>
      <c r="F19" s="19"/>
    </row>
    <row r="20" spans="1:6" x14ac:dyDescent="0.3">
      <c r="A20" s="17" t="s">
        <v>108</v>
      </c>
      <c r="B20" s="20" t="s">
        <v>106</v>
      </c>
      <c r="C20" s="20" t="s">
        <v>109</v>
      </c>
      <c r="D20" s="20" t="s">
        <v>110</v>
      </c>
      <c r="E20" s="18" t="s">
        <v>16</v>
      </c>
      <c r="F20" s="19"/>
    </row>
    <row r="21" spans="1:6" x14ac:dyDescent="0.3">
      <c r="A21" s="21" t="s">
        <v>111</v>
      </c>
      <c r="B21" s="21" t="s">
        <v>112</v>
      </c>
      <c r="C21" s="21" t="s">
        <v>86</v>
      </c>
      <c r="D21" s="21" t="s">
        <v>113</v>
      </c>
      <c r="E21" s="18" t="s">
        <v>16</v>
      </c>
      <c r="F21" s="19"/>
    </row>
    <row r="22" spans="1:6" x14ac:dyDescent="0.3">
      <c r="A22" s="21" t="s">
        <v>111</v>
      </c>
      <c r="B22" s="21" t="s">
        <v>112</v>
      </c>
      <c r="C22" s="21" t="s">
        <v>86</v>
      </c>
      <c r="D22" s="21" t="s">
        <v>113</v>
      </c>
      <c r="E22" s="18" t="s">
        <v>16</v>
      </c>
      <c r="F22" s="19"/>
    </row>
    <row r="23" spans="1:6" x14ac:dyDescent="0.3">
      <c r="A23" s="21" t="s">
        <v>111</v>
      </c>
      <c r="B23" s="21" t="s">
        <v>104</v>
      </c>
      <c r="C23" s="21"/>
      <c r="D23" s="21"/>
      <c r="E23" s="18" t="s">
        <v>16</v>
      </c>
      <c r="F23" s="19"/>
    </row>
    <row r="24" spans="1:6" ht="27.6" x14ac:dyDescent="0.3">
      <c r="A24" s="17" t="s">
        <v>114</v>
      </c>
      <c r="B24" s="17" t="s">
        <v>115</v>
      </c>
      <c r="C24" s="17" t="s">
        <v>116</v>
      </c>
      <c r="D24" s="17" t="s">
        <v>117</v>
      </c>
      <c r="E24" s="18" t="s">
        <v>16</v>
      </c>
      <c r="F24" s="19"/>
    </row>
    <row r="25" spans="1:6" x14ac:dyDescent="0.3">
      <c r="A25" s="17" t="s">
        <v>118</v>
      </c>
      <c r="B25" s="17" t="s">
        <v>119</v>
      </c>
      <c r="C25" s="17" t="s">
        <v>32</v>
      </c>
      <c r="D25" s="17" t="s">
        <v>120</v>
      </c>
      <c r="E25" s="18" t="s">
        <v>16</v>
      </c>
      <c r="F25" s="19"/>
    </row>
    <row r="26" spans="1:6" x14ac:dyDescent="0.3">
      <c r="A26" s="17" t="s">
        <v>118</v>
      </c>
      <c r="B26" s="17" t="s">
        <v>20</v>
      </c>
      <c r="C26" s="17"/>
      <c r="D26" s="17"/>
      <c r="E26" s="18" t="s">
        <v>16</v>
      </c>
      <c r="F26" s="19"/>
    </row>
    <row r="27" spans="1:6" x14ac:dyDescent="0.3">
      <c r="A27" s="17" t="s">
        <v>121</v>
      </c>
      <c r="B27" s="17" t="s">
        <v>25</v>
      </c>
      <c r="C27" s="17" t="s">
        <v>32</v>
      </c>
      <c r="D27" s="17" t="s">
        <v>122</v>
      </c>
      <c r="E27" s="18" t="s">
        <v>16</v>
      </c>
      <c r="F27" s="19"/>
    </row>
    <row r="28" spans="1:6" x14ac:dyDescent="0.3">
      <c r="A28" s="17" t="s">
        <v>121</v>
      </c>
      <c r="B28" s="17" t="s">
        <v>25</v>
      </c>
      <c r="C28" s="17" t="s">
        <v>32</v>
      </c>
      <c r="D28" s="17" t="s">
        <v>122</v>
      </c>
      <c r="E28" s="18" t="s">
        <v>16</v>
      </c>
      <c r="F28" s="19"/>
    </row>
    <row r="29" spans="1:6" x14ac:dyDescent="0.3">
      <c r="A29" s="17" t="s">
        <v>121</v>
      </c>
      <c r="B29" s="17" t="s">
        <v>20</v>
      </c>
      <c r="C29" s="17"/>
      <c r="D29" s="17"/>
      <c r="E29" s="18" t="s">
        <v>16</v>
      </c>
      <c r="F29" s="19"/>
    </row>
    <row r="30" spans="1:6" x14ac:dyDescent="0.3">
      <c r="A30" s="17" t="s">
        <v>121</v>
      </c>
      <c r="B30" s="17" t="s">
        <v>41</v>
      </c>
      <c r="C30" s="17" t="s">
        <v>123</v>
      </c>
      <c r="D30" s="17" t="s">
        <v>124</v>
      </c>
      <c r="E30" s="18" t="s">
        <v>16</v>
      </c>
      <c r="F30" s="19"/>
    </row>
    <row r="31" spans="1:6" x14ac:dyDescent="0.3">
      <c r="A31" s="17" t="s">
        <v>125</v>
      </c>
      <c r="B31" s="17" t="s">
        <v>55</v>
      </c>
      <c r="C31" s="17" t="s">
        <v>32</v>
      </c>
      <c r="D31" s="17" t="s">
        <v>126</v>
      </c>
      <c r="E31" s="18" t="s">
        <v>16</v>
      </c>
      <c r="F31" s="22"/>
    </row>
    <row r="32" spans="1:6" x14ac:dyDescent="0.3">
      <c r="A32" s="17" t="s">
        <v>125</v>
      </c>
      <c r="B32" s="17" t="s">
        <v>55</v>
      </c>
      <c r="C32" s="17" t="s">
        <v>32</v>
      </c>
      <c r="D32" s="17" t="s">
        <v>126</v>
      </c>
      <c r="E32" s="18" t="s">
        <v>16</v>
      </c>
      <c r="F32" s="22"/>
    </row>
    <row r="33" spans="1:6" x14ac:dyDescent="0.3">
      <c r="A33" s="17" t="s">
        <v>125</v>
      </c>
      <c r="B33" s="17" t="s">
        <v>20</v>
      </c>
      <c r="C33" s="17"/>
      <c r="D33" s="17"/>
      <c r="E33" s="18" t="s">
        <v>16</v>
      </c>
      <c r="F33" s="19"/>
    </row>
    <row r="34" spans="1:6" x14ac:dyDescent="0.3">
      <c r="A34" s="17" t="s">
        <v>125</v>
      </c>
      <c r="B34" s="17" t="s">
        <v>51</v>
      </c>
      <c r="C34" s="17" t="s">
        <v>63</v>
      </c>
      <c r="D34" s="17" t="s">
        <v>127</v>
      </c>
      <c r="E34" s="18" t="s">
        <v>16</v>
      </c>
      <c r="F34" s="19"/>
    </row>
    <row r="35" spans="1:6" x14ac:dyDescent="0.3">
      <c r="A35" s="17" t="s">
        <v>125</v>
      </c>
      <c r="B35" s="17" t="s">
        <v>62</v>
      </c>
      <c r="C35" s="17" t="s">
        <v>63</v>
      </c>
      <c r="D35" s="17" t="s">
        <v>128</v>
      </c>
      <c r="E35" s="18" t="s">
        <v>16</v>
      </c>
      <c r="F35" s="19"/>
    </row>
    <row r="36" spans="1:6" x14ac:dyDescent="0.3">
      <c r="A36" s="17" t="s">
        <v>129</v>
      </c>
      <c r="B36" s="17" t="s">
        <v>112</v>
      </c>
      <c r="C36" s="17" t="s">
        <v>34</v>
      </c>
      <c r="D36" s="17" t="s">
        <v>130</v>
      </c>
      <c r="E36" s="18" t="s">
        <v>16</v>
      </c>
      <c r="F36" s="19"/>
    </row>
    <row r="37" spans="1:6" x14ac:dyDescent="0.3">
      <c r="A37" s="17" t="s">
        <v>129</v>
      </c>
      <c r="B37" s="17" t="s">
        <v>112</v>
      </c>
      <c r="C37" s="17" t="s">
        <v>34</v>
      </c>
      <c r="D37" s="17" t="s">
        <v>130</v>
      </c>
      <c r="E37" s="18" t="s">
        <v>16</v>
      </c>
      <c r="F37" s="19"/>
    </row>
    <row r="38" spans="1:6" ht="27.6" x14ac:dyDescent="0.3">
      <c r="A38" s="17" t="s">
        <v>129</v>
      </c>
      <c r="B38" s="17" t="s">
        <v>41</v>
      </c>
      <c r="C38" s="17" t="s">
        <v>131</v>
      </c>
      <c r="D38" s="17" t="s">
        <v>132</v>
      </c>
      <c r="E38" s="18" t="s">
        <v>16</v>
      </c>
      <c r="F38" s="19"/>
    </row>
    <row r="39" spans="1:6" x14ac:dyDescent="0.3">
      <c r="A39" s="21" t="s">
        <v>133</v>
      </c>
      <c r="B39" s="21" t="s">
        <v>55</v>
      </c>
      <c r="C39" s="21" t="s">
        <v>86</v>
      </c>
      <c r="D39" s="21" t="s">
        <v>134</v>
      </c>
      <c r="E39" s="18" t="s">
        <v>16</v>
      </c>
      <c r="F39" s="19"/>
    </row>
    <row r="40" spans="1:6" x14ac:dyDescent="0.3">
      <c r="A40" s="21" t="s">
        <v>133</v>
      </c>
      <c r="B40" s="21" t="s">
        <v>55</v>
      </c>
      <c r="C40" s="21" t="s">
        <v>86</v>
      </c>
      <c r="D40" s="21" t="s">
        <v>113</v>
      </c>
      <c r="E40" s="18" t="s">
        <v>16</v>
      </c>
      <c r="F40" s="19"/>
    </row>
    <row r="41" spans="1:6" x14ac:dyDescent="0.3">
      <c r="A41" s="21" t="s">
        <v>133</v>
      </c>
      <c r="B41" s="21" t="s">
        <v>135</v>
      </c>
      <c r="C41" s="21"/>
      <c r="D41" s="21"/>
      <c r="E41" s="18" t="s">
        <v>16</v>
      </c>
      <c r="F41" s="19"/>
    </row>
    <row r="42" spans="1:6" x14ac:dyDescent="0.3">
      <c r="A42" s="21" t="s">
        <v>133</v>
      </c>
      <c r="B42" s="24" t="s">
        <v>136</v>
      </c>
      <c r="C42" s="21"/>
      <c r="D42" s="21"/>
      <c r="E42" s="18" t="s">
        <v>16</v>
      </c>
      <c r="F42" s="19"/>
    </row>
    <row r="43" spans="1:6" x14ac:dyDescent="0.3">
      <c r="A43" s="21" t="s">
        <v>133</v>
      </c>
      <c r="B43" s="24" t="s">
        <v>136</v>
      </c>
      <c r="C43" s="21"/>
      <c r="D43" s="21"/>
      <c r="E43" s="18" t="s">
        <v>16</v>
      </c>
      <c r="F43" s="19"/>
    </row>
    <row r="44" spans="1:6" x14ac:dyDescent="0.3">
      <c r="A44" s="17" t="s">
        <v>137</v>
      </c>
      <c r="B44" s="17" t="s">
        <v>100</v>
      </c>
      <c r="C44" s="17"/>
      <c r="D44" s="17"/>
      <c r="E44" s="18" t="s">
        <v>16</v>
      </c>
      <c r="F44" s="19"/>
    </row>
    <row r="45" spans="1:6" x14ac:dyDescent="0.3">
      <c r="A45" s="17" t="s">
        <v>138</v>
      </c>
      <c r="B45" s="17" t="s">
        <v>66</v>
      </c>
      <c r="C45" s="17" t="s">
        <v>94</v>
      </c>
      <c r="D45" s="17" t="s">
        <v>139</v>
      </c>
      <c r="E45" s="18" t="s">
        <v>16</v>
      </c>
      <c r="F45" s="19"/>
    </row>
    <row r="46" spans="1:6" x14ac:dyDescent="0.3">
      <c r="A46" s="17" t="s">
        <v>140</v>
      </c>
      <c r="B46" s="17" t="s">
        <v>100</v>
      </c>
      <c r="C46" s="17" t="s">
        <v>141</v>
      </c>
      <c r="D46" s="17" t="s">
        <v>142</v>
      </c>
      <c r="E46" s="18" t="s">
        <v>16</v>
      </c>
      <c r="F46" s="19"/>
    </row>
    <row r="47" spans="1:6" x14ac:dyDescent="0.3">
      <c r="A47" s="17" t="s">
        <v>140</v>
      </c>
      <c r="B47" s="17" t="s">
        <v>100</v>
      </c>
      <c r="C47" s="17" t="s">
        <v>141</v>
      </c>
      <c r="D47" s="17" t="s">
        <v>142</v>
      </c>
      <c r="E47" s="18" t="s">
        <v>16</v>
      </c>
      <c r="F47" s="19"/>
    </row>
    <row r="48" spans="1:6" ht="27.6" x14ac:dyDescent="0.3">
      <c r="A48" s="17" t="s">
        <v>140</v>
      </c>
      <c r="B48" s="17" t="s">
        <v>41</v>
      </c>
      <c r="C48" s="17" t="s">
        <v>42</v>
      </c>
      <c r="D48" s="17" t="s">
        <v>143</v>
      </c>
      <c r="E48" s="18" t="s">
        <v>16</v>
      </c>
      <c r="F48" s="19"/>
    </row>
    <row r="49" spans="1:6" ht="27.6" x14ac:dyDescent="0.3">
      <c r="A49" s="17" t="s">
        <v>140</v>
      </c>
      <c r="B49" s="17" t="s">
        <v>62</v>
      </c>
      <c r="C49" s="17" t="s">
        <v>144</v>
      </c>
      <c r="D49" s="17" t="s">
        <v>145</v>
      </c>
      <c r="E49" s="18" t="s">
        <v>16</v>
      </c>
      <c r="F49" s="19"/>
    </row>
    <row r="50" spans="1:6" x14ac:dyDescent="0.3">
      <c r="A50" s="17" t="s">
        <v>140</v>
      </c>
      <c r="B50" s="17" t="s">
        <v>51</v>
      </c>
      <c r="C50" s="17" t="s">
        <v>146</v>
      </c>
      <c r="D50" s="17" t="s">
        <v>147</v>
      </c>
      <c r="E50" s="18" t="s">
        <v>16</v>
      </c>
      <c r="F50" s="19"/>
    </row>
    <row r="51" spans="1:6" x14ac:dyDescent="0.3">
      <c r="A51" s="23" t="s">
        <v>148</v>
      </c>
      <c r="B51" s="23" t="s">
        <v>25</v>
      </c>
      <c r="C51" s="23" t="s">
        <v>149</v>
      </c>
      <c r="D51" s="23" t="s">
        <v>150</v>
      </c>
      <c r="E51" s="18" t="s">
        <v>16</v>
      </c>
      <c r="F51" s="19"/>
    </row>
    <row r="52" spans="1:6" x14ac:dyDescent="0.3">
      <c r="A52" s="23" t="s">
        <v>148</v>
      </c>
      <c r="B52" s="23" t="s">
        <v>25</v>
      </c>
      <c r="C52" s="23" t="s">
        <v>149</v>
      </c>
      <c r="D52" s="23" t="s">
        <v>150</v>
      </c>
      <c r="E52" s="18" t="s">
        <v>16</v>
      </c>
      <c r="F52" s="19"/>
    </row>
    <row r="53" spans="1:6" x14ac:dyDescent="0.3">
      <c r="E53" s="25" t="s">
        <v>173</v>
      </c>
      <c r="F53" s="34">
        <f>SUM(F4:F52)*2</f>
        <v>0</v>
      </c>
    </row>
    <row r="56" spans="1:6" x14ac:dyDescent="0.3">
      <c r="A56" s="31" t="s">
        <v>78</v>
      </c>
      <c r="B56" s="16"/>
    </row>
    <row r="57" spans="1:6" ht="27.6" x14ac:dyDescent="0.3">
      <c r="A57" s="31" t="s">
        <v>79</v>
      </c>
      <c r="B57" s="16"/>
    </row>
    <row r="58" spans="1:6" x14ac:dyDescent="0.3">
      <c r="A58" s="31" t="s">
        <v>80</v>
      </c>
      <c r="B58" s="16"/>
    </row>
    <row r="59" spans="1:6" x14ac:dyDescent="0.3">
      <c r="A59" s="31" t="s">
        <v>81</v>
      </c>
      <c r="B59" s="16"/>
    </row>
    <row r="60" spans="1:6" ht="27.6" x14ac:dyDescent="0.3">
      <c r="A60" s="31" t="s">
        <v>82</v>
      </c>
      <c r="B60" s="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329E-44A0-4BBF-988E-011EDEBA82DF}">
  <dimension ref="A1:F52"/>
  <sheetViews>
    <sheetView workbookViewId="0">
      <selection activeCell="J10" sqref="J10"/>
    </sheetView>
  </sheetViews>
  <sheetFormatPr defaultRowHeight="14.4" x14ac:dyDescent="0.3"/>
  <cols>
    <col min="1" max="1" width="39.77734375" customWidth="1"/>
    <col min="2" max="2" width="33.77734375" customWidth="1"/>
    <col min="3" max="3" width="15.77734375" customWidth="1"/>
    <col min="4" max="4" width="17.77734375" style="5" customWidth="1"/>
    <col min="5" max="5" width="19.77734375" customWidth="1"/>
    <col min="6" max="6" width="20.77734375" customWidth="1"/>
  </cols>
  <sheetData>
    <row r="1" spans="1:6" x14ac:dyDescent="0.3">
      <c r="A1" s="36" t="s">
        <v>177</v>
      </c>
    </row>
    <row r="3" spans="1:6" ht="27.6" x14ac:dyDescent="0.3">
      <c r="A3" s="14" t="s">
        <v>8</v>
      </c>
      <c r="B3" s="14" t="s">
        <v>9</v>
      </c>
      <c r="C3" s="14" t="s">
        <v>10</v>
      </c>
      <c r="D3" s="37" t="s">
        <v>11</v>
      </c>
      <c r="E3" s="15" t="s">
        <v>12</v>
      </c>
      <c r="F3" s="15" t="s">
        <v>179</v>
      </c>
    </row>
    <row r="4" spans="1:6" x14ac:dyDescent="0.3">
      <c r="A4" s="21" t="s">
        <v>13</v>
      </c>
      <c r="B4" s="20" t="s">
        <v>14</v>
      </c>
      <c r="C4" s="26" t="s">
        <v>15</v>
      </c>
      <c r="D4" s="17"/>
      <c r="E4" s="18" t="s">
        <v>16</v>
      </c>
      <c r="F4" s="19"/>
    </row>
    <row r="5" spans="1:6" x14ac:dyDescent="0.3">
      <c r="A5" s="21" t="s">
        <v>13</v>
      </c>
      <c r="B5" s="20" t="s">
        <v>14</v>
      </c>
      <c r="C5" s="26" t="s">
        <v>17</v>
      </c>
      <c r="D5" s="17"/>
      <c r="E5" s="18" t="s">
        <v>16</v>
      </c>
      <c r="F5" s="19"/>
    </row>
    <row r="6" spans="1:6" x14ac:dyDescent="0.3">
      <c r="A6" s="21" t="s">
        <v>13</v>
      </c>
      <c r="B6" s="20" t="s">
        <v>18</v>
      </c>
      <c r="C6" s="26"/>
      <c r="D6" s="17"/>
      <c r="E6" s="18" t="s">
        <v>16</v>
      </c>
      <c r="F6" s="19"/>
    </row>
    <row r="7" spans="1:6" x14ac:dyDescent="0.3">
      <c r="A7" s="27" t="s">
        <v>19</v>
      </c>
      <c r="B7" s="20" t="s">
        <v>14</v>
      </c>
      <c r="C7" s="26" t="s">
        <v>17</v>
      </c>
      <c r="D7" s="17"/>
      <c r="E7" s="18" t="s">
        <v>16</v>
      </c>
      <c r="F7" s="19"/>
    </row>
    <row r="8" spans="1:6" x14ac:dyDescent="0.3">
      <c r="A8" s="27" t="s">
        <v>19</v>
      </c>
      <c r="B8" s="20" t="s">
        <v>20</v>
      </c>
      <c r="C8" s="26"/>
      <c r="D8" s="17"/>
      <c r="E8" s="18" t="s">
        <v>16</v>
      </c>
      <c r="F8" s="19"/>
    </row>
    <row r="9" spans="1:6" x14ac:dyDescent="0.3">
      <c r="A9" s="17" t="s">
        <v>21</v>
      </c>
      <c r="B9" s="22" t="s">
        <v>22</v>
      </c>
      <c r="C9" s="17" t="s">
        <v>23</v>
      </c>
      <c r="D9" s="17" t="s">
        <v>24</v>
      </c>
      <c r="E9" s="18" t="s">
        <v>16</v>
      </c>
      <c r="F9" s="19"/>
    </row>
    <row r="10" spans="1:6" x14ac:dyDescent="0.3">
      <c r="A10" s="17" t="s">
        <v>21</v>
      </c>
      <c r="B10" s="26" t="s">
        <v>25</v>
      </c>
      <c r="C10" s="17" t="s">
        <v>26</v>
      </c>
      <c r="D10" s="17" t="s">
        <v>27</v>
      </c>
      <c r="E10" s="18" t="s">
        <v>16</v>
      </c>
      <c r="F10" s="19"/>
    </row>
    <row r="11" spans="1:6" x14ac:dyDescent="0.3">
      <c r="A11" s="20" t="s">
        <v>28</v>
      </c>
      <c r="B11" s="26" t="s">
        <v>25</v>
      </c>
      <c r="C11" s="20" t="s">
        <v>29</v>
      </c>
      <c r="D11" s="17" t="s">
        <v>30</v>
      </c>
      <c r="E11" s="18" t="s">
        <v>16</v>
      </c>
      <c r="F11" s="19"/>
    </row>
    <row r="12" spans="1:6" x14ac:dyDescent="0.3">
      <c r="A12" s="17" t="s">
        <v>31</v>
      </c>
      <c r="B12" s="22" t="s">
        <v>25</v>
      </c>
      <c r="C12" s="17" t="s">
        <v>32</v>
      </c>
      <c r="D12" s="17" t="s">
        <v>33</v>
      </c>
      <c r="E12" s="18" t="s">
        <v>16</v>
      </c>
      <c r="F12" s="19"/>
    </row>
    <row r="13" spans="1:6" x14ac:dyDescent="0.3">
      <c r="A13" s="17" t="s">
        <v>31</v>
      </c>
      <c r="B13" s="22" t="s">
        <v>25</v>
      </c>
      <c r="C13" s="17" t="s">
        <v>34</v>
      </c>
      <c r="D13" s="17" t="s">
        <v>33</v>
      </c>
      <c r="E13" s="18" t="s">
        <v>16</v>
      </c>
      <c r="F13" s="19"/>
    </row>
    <row r="14" spans="1:6" x14ac:dyDescent="0.3">
      <c r="A14" s="17" t="s">
        <v>31</v>
      </c>
      <c r="B14" s="22" t="s">
        <v>35</v>
      </c>
      <c r="C14" s="17" t="s">
        <v>36</v>
      </c>
      <c r="D14" s="17" t="s">
        <v>37</v>
      </c>
      <c r="E14" s="18" t="s">
        <v>16</v>
      </c>
      <c r="F14" s="19"/>
    </row>
    <row r="15" spans="1:6" x14ac:dyDescent="0.3">
      <c r="A15" s="17" t="s">
        <v>31</v>
      </c>
      <c r="B15" s="22" t="s">
        <v>35</v>
      </c>
      <c r="C15" s="17" t="s">
        <v>38</v>
      </c>
      <c r="D15" s="17" t="s">
        <v>37</v>
      </c>
      <c r="E15" s="18" t="s">
        <v>16</v>
      </c>
      <c r="F15" s="19"/>
    </row>
    <row r="16" spans="1:6" x14ac:dyDescent="0.3">
      <c r="A16" s="17" t="s">
        <v>39</v>
      </c>
      <c r="B16" s="22" t="s">
        <v>25</v>
      </c>
      <c r="C16" s="17" t="s">
        <v>32</v>
      </c>
      <c r="D16" s="17" t="s">
        <v>40</v>
      </c>
      <c r="E16" s="18" t="s">
        <v>16</v>
      </c>
      <c r="F16" s="19"/>
    </row>
    <row r="17" spans="1:6" x14ac:dyDescent="0.3">
      <c r="A17" s="17" t="s">
        <v>39</v>
      </c>
      <c r="B17" s="22" t="s">
        <v>25</v>
      </c>
      <c r="C17" s="17" t="s">
        <v>32</v>
      </c>
      <c r="D17" s="17" t="s">
        <v>40</v>
      </c>
      <c r="E17" s="18" t="s">
        <v>16</v>
      </c>
      <c r="F17" s="19"/>
    </row>
    <row r="18" spans="1:6" x14ac:dyDescent="0.3">
      <c r="A18" s="17" t="s">
        <v>39</v>
      </c>
      <c r="B18" s="22" t="s">
        <v>41</v>
      </c>
      <c r="C18" s="17" t="s">
        <v>42</v>
      </c>
      <c r="D18" s="17" t="s">
        <v>43</v>
      </c>
      <c r="E18" s="18" t="s">
        <v>16</v>
      </c>
      <c r="F18" s="19"/>
    </row>
    <row r="19" spans="1:6" x14ac:dyDescent="0.3">
      <c r="A19" s="21" t="s">
        <v>44</v>
      </c>
      <c r="B19" s="24" t="s">
        <v>25</v>
      </c>
      <c r="C19" s="21" t="s">
        <v>32</v>
      </c>
      <c r="D19" s="21" t="s">
        <v>40</v>
      </c>
      <c r="E19" s="18" t="s">
        <v>16</v>
      </c>
      <c r="F19" s="19"/>
    </row>
    <row r="20" spans="1:6" x14ac:dyDescent="0.3">
      <c r="A20" s="21" t="s">
        <v>44</v>
      </c>
      <c r="B20" s="24" t="s">
        <v>25</v>
      </c>
      <c r="C20" s="21" t="s">
        <v>32</v>
      </c>
      <c r="D20" s="21" t="s">
        <v>40</v>
      </c>
      <c r="E20" s="18" t="s">
        <v>16</v>
      </c>
      <c r="F20" s="19"/>
    </row>
    <row r="21" spans="1:6" x14ac:dyDescent="0.3">
      <c r="A21" s="17" t="s">
        <v>44</v>
      </c>
      <c r="B21" s="22" t="s">
        <v>41</v>
      </c>
      <c r="C21" s="17" t="s">
        <v>42</v>
      </c>
      <c r="D21" s="17" t="s">
        <v>45</v>
      </c>
      <c r="E21" s="18" t="s">
        <v>16</v>
      </c>
      <c r="F21" s="19"/>
    </row>
    <row r="22" spans="1:6" x14ac:dyDescent="0.3">
      <c r="A22" s="17" t="s">
        <v>46</v>
      </c>
      <c r="B22" s="22" t="s">
        <v>25</v>
      </c>
      <c r="C22" s="17" t="s">
        <v>47</v>
      </c>
      <c r="D22" s="17" t="s">
        <v>48</v>
      </c>
      <c r="E22" s="18" t="s">
        <v>16</v>
      </c>
      <c r="F22" s="19"/>
    </row>
    <row r="23" spans="1:6" x14ac:dyDescent="0.3">
      <c r="A23" s="17" t="s">
        <v>46</v>
      </c>
      <c r="B23" s="22" t="s">
        <v>25</v>
      </c>
      <c r="C23" s="17" t="s">
        <v>47</v>
      </c>
      <c r="D23" s="17" t="s">
        <v>48</v>
      </c>
      <c r="E23" s="18" t="s">
        <v>16</v>
      </c>
      <c r="F23" s="19"/>
    </row>
    <row r="24" spans="1:6" x14ac:dyDescent="0.3">
      <c r="A24" s="17" t="s">
        <v>46</v>
      </c>
      <c r="B24" s="22" t="s">
        <v>20</v>
      </c>
      <c r="C24" s="17"/>
      <c r="D24" s="17"/>
      <c r="E24" s="18" t="s">
        <v>16</v>
      </c>
      <c r="F24" s="19"/>
    </row>
    <row r="25" spans="1:6" x14ac:dyDescent="0.3">
      <c r="A25" s="17" t="s">
        <v>46</v>
      </c>
      <c r="B25" s="30" t="s">
        <v>49</v>
      </c>
      <c r="C25" s="17" t="s">
        <v>23</v>
      </c>
      <c r="D25" s="17" t="s">
        <v>50</v>
      </c>
      <c r="E25" s="18" t="s">
        <v>16</v>
      </c>
      <c r="F25" s="19"/>
    </row>
    <row r="26" spans="1:6" x14ac:dyDescent="0.3">
      <c r="A26" s="17" t="s">
        <v>46</v>
      </c>
      <c r="B26" s="22" t="s">
        <v>51</v>
      </c>
      <c r="C26" s="17" t="s">
        <v>52</v>
      </c>
      <c r="D26" s="17" t="s">
        <v>53</v>
      </c>
      <c r="E26" s="18" t="s">
        <v>16</v>
      </c>
      <c r="F26" s="19"/>
    </row>
    <row r="27" spans="1:6" x14ac:dyDescent="0.3">
      <c r="A27" s="17" t="s">
        <v>54</v>
      </c>
      <c r="B27" s="30" t="s">
        <v>55</v>
      </c>
      <c r="C27" s="17" t="s">
        <v>36</v>
      </c>
      <c r="D27" s="28">
        <v>1004</v>
      </c>
      <c r="E27" s="18" t="s">
        <v>16</v>
      </c>
      <c r="F27" s="19"/>
    </row>
    <row r="28" spans="1:6" x14ac:dyDescent="0.3">
      <c r="A28" s="20" t="s">
        <v>54</v>
      </c>
      <c r="B28" s="26" t="s">
        <v>25</v>
      </c>
      <c r="C28" s="20" t="s">
        <v>29</v>
      </c>
      <c r="D28" s="17" t="s">
        <v>56</v>
      </c>
      <c r="E28" s="18" t="s">
        <v>16</v>
      </c>
      <c r="F28" s="19"/>
    </row>
    <row r="29" spans="1:6" x14ac:dyDescent="0.3">
      <c r="A29" s="17" t="s">
        <v>57</v>
      </c>
      <c r="B29" s="17" t="s">
        <v>25</v>
      </c>
      <c r="C29" s="17" t="s">
        <v>32</v>
      </c>
      <c r="D29" s="17" t="s">
        <v>58</v>
      </c>
      <c r="E29" s="18" t="s">
        <v>16</v>
      </c>
      <c r="F29" s="19"/>
    </row>
    <row r="30" spans="1:6" x14ac:dyDescent="0.3">
      <c r="A30" s="17" t="s">
        <v>57</v>
      </c>
      <c r="B30" s="17" t="s">
        <v>25</v>
      </c>
      <c r="C30" s="17" t="s">
        <v>32</v>
      </c>
      <c r="D30" s="17" t="s">
        <v>58</v>
      </c>
      <c r="E30" s="18" t="s">
        <v>16</v>
      </c>
      <c r="F30" s="19"/>
    </row>
    <row r="31" spans="1:6" x14ac:dyDescent="0.3">
      <c r="A31" s="17" t="s">
        <v>57</v>
      </c>
      <c r="B31" s="17" t="s">
        <v>20</v>
      </c>
      <c r="C31" s="17"/>
      <c r="D31" s="17"/>
      <c r="E31" s="18" t="s">
        <v>16</v>
      </c>
      <c r="F31" s="19"/>
    </row>
    <row r="32" spans="1:6" x14ac:dyDescent="0.3">
      <c r="A32" s="17" t="s">
        <v>59</v>
      </c>
      <c r="B32" s="30" t="s">
        <v>49</v>
      </c>
      <c r="C32" s="20" t="s">
        <v>60</v>
      </c>
      <c r="D32" s="17" t="s">
        <v>61</v>
      </c>
      <c r="E32" s="18" t="s">
        <v>16</v>
      </c>
      <c r="F32" s="19"/>
    </row>
    <row r="33" spans="1:6" x14ac:dyDescent="0.3">
      <c r="A33" s="17" t="s">
        <v>59</v>
      </c>
      <c r="B33" s="30" t="s">
        <v>49</v>
      </c>
      <c r="C33" s="20" t="s">
        <v>60</v>
      </c>
      <c r="D33" s="17" t="s">
        <v>61</v>
      </c>
      <c r="E33" s="18" t="s">
        <v>16</v>
      </c>
      <c r="F33" s="19"/>
    </row>
    <row r="34" spans="1:6" x14ac:dyDescent="0.3">
      <c r="A34" s="17" t="s">
        <v>59</v>
      </c>
      <c r="B34" s="22" t="s">
        <v>62</v>
      </c>
      <c r="C34" s="17" t="s">
        <v>63</v>
      </c>
      <c r="D34" s="17" t="s">
        <v>64</v>
      </c>
      <c r="E34" s="18" t="s">
        <v>16</v>
      </c>
      <c r="F34" s="19"/>
    </row>
    <row r="35" spans="1:6" x14ac:dyDescent="0.3">
      <c r="A35" s="17" t="s">
        <v>65</v>
      </c>
      <c r="B35" s="26" t="s">
        <v>66</v>
      </c>
      <c r="C35" s="20"/>
      <c r="D35" s="17"/>
      <c r="E35" s="18" t="s">
        <v>16</v>
      </c>
      <c r="F35" s="19"/>
    </row>
    <row r="36" spans="1:6" x14ac:dyDescent="0.3">
      <c r="A36" s="17" t="s">
        <v>67</v>
      </c>
      <c r="B36" s="17" t="s">
        <v>25</v>
      </c>
      <c r="C36" s="20" t="s">
        <v>68</v>
      </c>
      <c r="D36" s="17" t="s">
        <v>69</v>
      </c>
      <c r="E36" s="18" t="s">
        <v>16</v>
      </c>
      <c r="F36" s="19"/>
    </row>
    <row r="37" spans="1:6" x14ac:dyDescent="0.3">
      <c r="A37" s="17" t="s">
        <v>67</v>
      </c>
      <c r="B37" s="17" t="s">
        <v>25</v>
      </c>
      <c r="C37" s="20" t="s">
        <v>68</v>
      </c>
      <c r="D37" s="17" t="s">
        <v>69</v>
      </c>
      <c r="E37" s="18" t="s">
        <v>16</v>
      </c>
      <c r="F37" s="19"/>
    </row>
    <row r="38" spans="1:6" x14ac:dyDescent="0.3">
      <c r="A38" s="17" t="s">
        <v>67</v>
      </c>
      <c r="B38" s="17" t="s">
        <v>20</v>
      </c>
      <c r="C38" s="20"/>
      <c r="D38" s="17"/>
      <c r="E38" s="18" t="s">
        <v>16</v>
      </c>
      <c r="F38" s="19"/>
    </row>
    <row r="39" spans="1:6" ht="27.6" x14ac:dyDescent="0.3">
      <c r="A39" s="17" t="s">
        <v>67</v>
      </c>
      <c r="B39" s="17" t="s">
        <v>51</v>
      </c>
      <c r="C39" s="17" t="s">
        <v>63</v>
      </c>
      <c r="D39" s="17" t="s">
        <v>70</v>
      </c>
      <c r="E39" s="18" t="s">
        <v>16</v>
      </c>
      <c r="F39" s="19"/>
    </row>
    <row r="40" spans="1:6" x14ac:dyDescent="0.3">
      <c r="A40" s="17" t="s">
        <v>67</v>
      </c>
      <c r="B40" s="17" t="s">
        <v>71</v>
      </c>
      <c r="C40" s="17" t="s">
        <v>63</v>
      </c>
      <c r="D40" s="17" t="s">
        <v>72</v>
      </c>
      <c r="E40" s="18" t="s">
        <v>16</v>
      </c>
      <c r="F40" s="19"/>
    </row>
    <row r="41" spans="1:6" x14ac:dyDescent="0.3">
      <c r="A41" s="17" t="s">
        <v>67</v>
      </c>
      <c r="B41" s="17" t="s">
        <v>62</v>
      </c>
      <c r="C41" s="17" t="s">
        <v>73</v>
      </c>
      <c r="D41" s="17" t="s">
        <v>74</v>
      </c>
      <c r="E41" s="18" t="s">
        <v>16</v>
      </c>
      <c r="F41" s="19"/>
    </row>
    <row r="42" spans="1:6" x14ac:dyDescent="0.3">
      <c r="A42" s="23" t="s">
        <v>75</v>
      </c>
      <c r="B42" s="23" t="s">
        <v>25</v>
      </c>
      <c r="C42" s="23" t="s">
        <v>76</v>
      </c>
      <c r="D42" s="39" t="s">
        <v>77</v>
      </c>
      <c r="E42" s="18" t="s">
        <v>16</v>
      </c>
      <c r="F42" s="19"/>
    </row>
    <row r="43" spans="1:6" x14ac:dyDescent="0.3">
      <c r="A43" s="23" t="s">
        <v>75</v>
      </c>
      <c r="B43" s="23" t="s">
        <v>25</v>
      </c>
      <c r="C43" s="23" t="s">
        <v>76</v>
      </c>
      <c r="D43" s="39" t="s">
        <v>77</v>
      </c>
      <c r="E43" s="18" t="s">
        <v>16</v>
      </c>
      <c r="F43" s="19"/>
    </row>
    <row r="44" spans="1:6" x14ac:dyDescent="0.3">
      <c r="A44" s="23" t="s">
        <v>75</v>
      </c>
      <c r="B44" s="23" t="s">
        <v>20</v>
      </c>
      <c r="C44" s="23"/>
      <c r="D44" s="39"/>
      <c r="E44" s="18" t="s">
        <v>16</v>
      </c>
      <c r="F44" s="19"/>
    </row>
    <row r="45" spans="1:6" x14ac:dyDescent="0.3">
      <c r="A45" s="29"/>
      <c r="B45" s="29"/>
      <c r="C45" s="29"/>
      <c r="D45" s="40"/>
      <c r="E45" s="32" t="s">
        <v>173</v>
      </c>
      <c r="F45" s="35">
        <f>SUM(F4:F44)*2</f>
        <v>0</v>
      </c>
    </row>
    <row r="48" spans="1:6" x14ac:dyDescent="0.3">
      <c r="A48" s="31" t="s">
        <v>78</v>
      </c>
      <c r="B48" s="16"/>
    </row>
    <row r="49" spans="1:2" ht="27.6" x14ac:dyDescent="0.3">
      <c r="A49" s="31" t="s">
        <v>79</v>
      </c>
      <c r="B49" s="16"/>
    </row>
    <row r="50" spans="1:2" x14ac:dyDescent="0.3">
      <c r="A50" s="31" t="s">
        <v>80</v>
      </c>
      <c r="B50" s="16"/>
    </row>
    <row r="51" spans="1:2" x14ac:dyDescent="0.3">
      <c r="A51" s="31" t="s">
        <v>81</v>
      </c>
      <c r="B51" s="16"/>
    </row>
    <row r="52" spans="1:2" ht="27.6" x14ac:dyDescent="0.3">
      <c r="A52" s="31" t="s">
        <v>82</v>
      </c>
      <c r="B52" s="1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E41B-5116-42A6-953D-6074ADDB211C}">
  <dimension ref="A1:F30"/>
  <sheetViews>
    <sheetView workbookViewId="0"/>
  </sheetViews>
  <sheetFormatPr defaultRowHeight="14.4" x14ac:dyDescent="0.3"/>
  <cols>
    <col min="1" max="1" width="39.77734375" customWidth="1"/>
    <col min="2" max="2" width="33.77734375" customWidth="1"/>
    <col min="3" max="3" width="15.77734375" customWidth="1"/>
    <col min="4" max="4" width="17.77734375" style="5" customWidth="1"/>
    <col min="5" max="5" width="19.77734375" customWidth="1"/>
    <col min="6" max="6" width="20.77734375" customWidth="1"/>
  </cols>
  <sheetData>
    <row r="1" spans="1:6" x14ac:dyDescent="0.3">
      <c r="A1" s="36" t="s">
        <v>178</v>
      </c>
    </row>
    <row r="3" spans="1:6" ht="27.6" x14ac:dyDescent="0.3">
      <c r="A3" s="14" t="s">
        <v>8</v>
      </c>
      <c r="B3" s="14" t="s">
        <v>9</v>
      </c>
      <c r="C3" s="14" t="s">
        <v>10</v>
      </c>
      <c r="D3" s="37" t="s">
        <v>11</v>
      </c>
      <c r="E3" s="15" t="s">
        <v>12</v>
      </c>
      <c r="F3" s="15" t="s">
        <v>179</v>
      </c>
    </row>
    <row r="4" spans="1:6" x14ac:dyDescent="0.3">
      <c r="A4" s="27" t="s">
        <v>151</v>
      </c>
      <c r="B4" s="20" t="s">
        <v>25</v>
      </c>
      <c r="C4" s="20" t="s">
        <v>152</v>
      </c>
      <c r="D4" s="17"/>
      <c r="E4" s="18" t="s">
        <v>16</v>
      </c>
      <c r="F4" s="19"/>
    </row>
    <row r="5" spans="1:6" ht="27.6" x14ac:dyDescent="0.3">
      <c r="A5" s="27" t="s">
        <v>153</v>
      </c>
      <c r="B5" s="20" t="s">
        <v>25</v>
      </c>
      <c r="C5" s="20" t="s">
        <v>154</v>
      </c>
      <c r="D5" s="17" t="s">
        <v>155</v>
      </c>
      <c r="E5" s="18" t="s">
        <v>16</v>
      </c>
      <c r="F5" s="19"/>
    </row>
    <row r="6" spans="1:6" x14ac:dyDescent="0.3">
      <c r="A6" s="20" t="s">
        <v>156</v>
      </c>
      <c r="B6" s="20" t="s">
        <v>25</v>
      </c>
      <c r="C6" s="17" t="s">
        <v>32</v>
      </c>
      <c r="D6" s="17" t="s">
        <v>157</v>
      </c>
      <c r="E6" s="18" t="s">
        <v>16</v>
      </c>
      <c r="F6" s="19"/>
    </row>
    <row r="7" spans="1:6" x14ac:dyDescent="0.3">
      <c r="A7" s="20" t="s">
        <v>156</v>
      </c>
      <c r="B7" s="20" t="s">
        <v>20</v>
      </c>
      <c r="C7" s="17"/>
      <c r="D7" s="17"/>
      <c r="E7" s="18" t="s">
        <v>16</v>
      </c>
      <c r="F7" s="19"/>
    </row>
    <row r="8" spans="1:6" x14ac:dyDescent="0.3">
      <c r="A8" s="20" t="s">
        <v>158</v>
      </c>
      <c r="B8" s="20" t="s">
        <v>25</v>
      </c>
      <c r="C8" s="20" t="s">
        <v>86</v>
      </c>
      <c r="D8" s="17" t="s">
        <v>113</v>
      </c>
      <c r="E8" s="18" t="s">
        <v>16</v>
      </c>
      <c r="F8" s="19"/>
    </row>
    <row r="9" spans="1:6" x14ac:dyDescent="0.3">
      <c r="A9" s="20" t="s">
        <v>158</v>
      </c>
      <c r="B9" s="20" t="s">
        <v>25</v>
      </c>
      <c r="C9" s="20" t="s">
        <v>86</v>
      </c>
      <c r="D9" s="17" t="s">
        <v>113</v>
      </c>
      <c r="E9" s="18" t="s">
        <v>16</v>
      </c>
      <c r="F9" s="19"/>
    </row>
    <row r="10" spans="1:6" x14ac:dyDescent="0.3">
      <c r="A10" s="20" t="s">
        <v>158</v>
      </c>
      <c r="B10" s="20" t="s">
        <v>135</v>
      </c>
      <c r="C10" s="20"/>
      <c r="D10" s="17"/>
      <c r="E10" s="18" t="s">
        <v>16</v>
      </c>
      <c r="F10" s="19"/>
    </row>
    <row r="11" spans="1:6" x14ac:dyDescent="0.3">
      <c r="A11" s="20" t="s">
        <v>159</v>
      </c>
      <c r="B11" s="20" t="s">
        <v>41</v>
      </c>
      <c r="C11" s="20" t="s">
        <v>42</v>
      </c>
      <c r="D11" s="17" t="s">
        <v>160</v>
      </c>
      <c r="E11" s="18" t="s">
        <v>16</v>
      </c>
      <c r="F11" s="19"/>
    </row>
    <row r="12" spans="1:6" x14ac:dyDescent="0.3">
      <c r="A12" s="20" t="s">
        <v>159</v>
      </c>
      <c r="B12" s="20" t="s">
        <v>41</v>
      </c>
      <c r="C12" s="20" t="s">
        <v>42</v>
      </c>
      <c r="D12" s="17" t="s">
        <v>160</v>
      </c>
      <c r="E12" s="18" t="s">
        <v>16</v>
      </c>
      <c r="F12" s="19"/>
    </row>
    <row r="13" spans="1:6" x14ac:dyDescent="0.3">
      <c r="A13" s="20" t="s">
        <v>159</v>
      </c>
      <c r="B13" s="20" t="s">
        <v>25</v>
      </c>
      <c r="C13" s="20" t="s">
        <v>161</v>
      </c>
      <c r="D13" s="17" t="s">
        <v>162</v>
      </c>
      <c r="E13" s="18" t="s">
        <v>16</v>
      </c>
      <c r="F13" s="19"/>
    </row>
    <row r="14" spans="1:6" x14ac:dyDescent="0.3">
      <c r="A14" s="20" t="s">
        <v>159</v>
      </c>
      <c r="B14" s="20" t="s">
        <v>25</v>
      </c>
      <c r="C14" s="20" t="s">
        <v>161</v>
      </c>
      <c r="D14" s="17" t="s">
        <v>162</v>
      </c>
      <c r="E14" s="18" t="s">
        <v>16</v>
      </c>
      <c r="F14" s="19"/>
    </row>
    <row r="15" spans="1:6" x14ac:dyDescent="0.3">
      <c r="A15" s="17" t="s">
        <v>163</v>
      </c>
      <c r="B15" s="33" t="s">
        <v>25</v>
      </c>
      <c r="C15" s="33" t="s">
        <v>32</v>
      </c>
      <c r="D15" s="38" t="s">
        <v>58</v>
      </c>
      <c r="E15" s="18" t="s">
        <v>16</v>
      </c>
      <c r="F15" s="19"/>
    </row>
    <row r="16" spans="1:6" x14ac:dyDescent="0.3">
      <c r="A16" s="17" t="s">
        <v>163</v>
      </c>
      <c r="B16" s="33" t="s">
        <v>20</v>
      </c>
      <c r="C16" s="33"/>
      <c r="D16" s="38"/>
      <c r="E16" s="18" t="s">
        <v>16</v>
      </c>
      <c r="F16" s="19"/>
    </row>
    <row r="17" spans="1:6" ht="27.6" x14ac:dyDescent="0.3">
      <c r="A17" s="17" t="s">
        <v>164</v>
      </c>
      <c r="B17" s="17" t="s">
        <v>25</v>
      </c>
      <c r="C17" s="17" t="s">
        <v>165</v>
      </c>
      <c r="D17" s="17" t="s">
        <v>166</v>
      </c>
      <c r="E17" s="18" t="s">
        <v>16</v>
      </c>
      <c r="F17" s="19"/>
    </row>
    <row r="18" spans="1:6" ht="27.6" x14ac:dyDescent="0.3">
      <c r="A18" s="17" t="s">
        <v>164</v>
      </c>
      <c r="B18" s="17" t="s">
        <v>25</v>
      </c>
      <c r="C18" s="17" t="s">
        <v>165</v>
      </c>
      <c r="D18" s="17" t="s">
        <v>166</v>
      </c>
      <c r="E18" s="18" t="s">
        <v>16</v>
      </c>
      <c r="F18" s="19"/>
    </row>
    <row r="19" spans="1:6" x14ac:dyDescent="0.3">
      <c r="A19" s="17" t="s">
        <v>164</v>
      </c>
      <c r="B19" s="17" t="s">
        <v>167</v>
      </c>
      <c r="C19" s="17" t="s">
        <v>168</v>
      </c>
      <c r="D19" s="17" t="s">
        <v>169</v>
      </c>
      <c r="E19" s="18" t="s">
        <v>16</v>
      </c>
      <c r="F19" s="19"/>
    </row>
    <row r="20" spans="1:6" x14ac:dyDescent="0.3">
      <c r="A20" s="27" t="s">
        <v>170</v>
      </c>
      <c r="B20" s="20" t="s">
        <v>25</v>
      </c>
      <c r="C20" s="20" t="s">
        <v>86</v>
      </c>
      <c r="D20" s="17" t="s">
        <v>171</v>
      </c>
      <c r="E20" s="18" t="s">
        <v>16</v>
      </c>
      <c r="F20" s="19"/>
    </row>
    <row r="21" spans="1:6" x14ac:dyDescent="0.3">
      <c r="A21" s="27" t="s">
        <v>170</v>
      </c>
      <c r="B21" s="20" t="s">
        <v>20</v>
      </c>
      <c r="C21" s="20"/>
      <c r="D21" s="17"/>
      <c r="E21" s="18" t="s">
        <v>16</v>
      </c>
      <c r="F21" s="19"/>
    </row>
    <row r="22" spans="1:6" x14ac:dyDescent="0.3">
      <c r="A22" s="27" t="s">
        <v>172</v>
      </c>
      <c r="B22" s="20" t="s">
        <v>25</v>
      </c>
      <c r="C22" s="20" t="s">
        <v>86</v>
      </c>
      <c r="D22" s="17" t="s">
        <v>113</v>
      </c>
      <c r="E22" s="18" t="s">
        <v>16</v>
      </c>
      <c r="F22" s="19"/>
    </row>
    <row r="23" spans="1:6" x14ac:dyDescent="0.3">
      <c r="E23" s="25" t="s">
        <v>173</v>
      </c>
      <c r="F23" s="34">
        <f>SUM(F4:F22)*2</f>
        <v>0</v>
      </c>
    </row>
    <row r="26" spans="1:6" x14ac:dyDescent="0.3">
      <c r="A26" s="31" t="s">
        <v>78</v>
      </c>
      <c r="B26" s="16"/>
    </row>
    <row r="27" spans="1:6" ht="27.6" x14ac:dyDescent="0.3">
      <c r="A27" s="31" t="s">
        <v>79</v>
      </c>
      <c r="B27" s="16"/>
    </row>
    <row r="28" spans="1:6" x14ac:dyDescent="0.3">
      <c r="A28" s="31" t="s">
        <v>80</v>
      </c>
      <c r="B28" s="16"/>
    </row>
    <row r="29" spans="1:6" x14ac:dyDescent="0.3">
      <c r="A29" s="31" t="s">
        <v>81</v>
      </c>
      <c r="B29" s="16"/>
    </row>
    <row r="30" spans="1:6" ht="27.6" x14ac:dyDescent="0.3">
      <c r="A30" s="31" t="s">
        <v>82</v>
      </c>
      <c r="B30"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BD3B5FAC05D449B4E37AAAF1426EA5" ma:contentTypeVersion="18" ma:contentTypeDescription="Create a new document." ma:contentTypeScope="" ma:versionID="488608cdc62addf3f70459dbefb31a65">
  <xsd:schema xmlns:xsd="http://www.w3.org/2001/XMLSchema" xmlns:xs="http://www.w3.org/2001/XMLSchema" xmlns:p="http://schemas.microsoft.com/office/2006/metadata/properties" xmlns:ns2="7a609271-bf55-46af-806b-82a6836958bb" xmlns:ns3="f0e22b57-5c50-4111-963f-0284255e4467" targetNamespace="http://schemas.microsoft.com/office/2006/metadata/properties" ma:root="true" ma:fieldsID="a3ea828f77d9d2fbf231fc4786994683" ns2:_="" ns3:_="">
    <xsd:import namespace="7a609271-bf55-46af-806b-82a6836958bb"/>
    <xsd:import namespace="f0e22b57-5c50-4111-963f-0284255e4467"/>
    <xsd:element name="properties">
      <xsd:complexType>
        <xsd:sequence>
          <xsd:element name="documentManagement">
            <xsd:complexType>
              <xsd:all>
                <xsd:element ref="ns2:Retention_x0020_Period"/>
                <xsd:element ref="ns2:Security"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9271-bf55-46af-806b-82a6836958bb" elementFormDefault="qualified">
    <xsd:import namespace="http://schemas.microsoft.com/office/2006/documentManagement/types"/>
    <xsd:import namespace="http://schemas.microsoft.com/office/infopath/2007/PartnerControls"/>
    <xsd:element name="Retention_x0020_Period" ma:index="8" ma:displayName="Retention Period" ma:default="" ma:format="Dropdown" ma:internalName="Retention_x0020_Period">
      <xsd:simpleType>
        <xsd:restriction base="dms:Choice">
          <xsd:enumeration value="1 Year"/>
          <xsd:enumeration value="2 Year"/>
          <xsd:enumeration value="3 Year"/>
          <xsd:enumeration value="4 Year"/>
          <xsd:enumeration value="5 Year"/>
          <xsd:enumeration value="6 Year"/>
          <xsd:enumeration value="8 Year"/>
          <xsd:enumeration value="10  Year"/>
          <xsd:enumeration value="20 Year"/>
          <xsd:enumeration value="40 Year"/>
        </xsd:restriction>
      </xsd:simpleType>
    </xsd:element>
    <xsd:element name="Security" ma:index="9" nillable="true" ma:displayName="Security" ma:format="Dropdown" ma:internalName="Security">
      <xsd:simpleType>
        <xsd:restriction base="dms:Choice">
          <xsd:enumeration value="Not protectivly marked"/>
          <xsd:enumeration value="Protect"/>
          <xsd:enumeration value="Restricted"/>
        </xsd:restriction>
      </xsd:simpleType>
    </xsd:element>
    <xsd:element name="TaxCatchAll" ma:index="17" nillable="true" ma:displayName="Taxonomy Catch All Column" ma:hidden="true" ma:list="{fa902fa3-9f77-498d-8bf2-1ae27dab09b8}" ma:internalName="TaxCatchAll" ma:showField="CatchAllData" ma:web="650115e6-5601-467e-95c5-818e334384b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e22b57-5c50-4111-963f-0284255e44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09e74da-8c42-47ff-a2b2-b544444cc05f"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0e22b57-5c50-4111-963f-0284255e4467">
      <Terms xmlns="http://schemas.microsoft.com/office/infopath/2007/PartnerControls"/>
    </lcf76f155ced4ddcb4097134ff3c332f>
    <TaxCatchAll xmlns="7a609271-bf55-46af-806b-82a6836958bb" xsi:nil="true"/>
    <Security xmlns="7a609271-bf55-46af-806b-82a6836958bb">Not protectivly marked</Security>
    <Retention_x0020_Period xmlns="7a609271-bf55-46af-806b-82a6836958bb">40 Year</Retention_x0020_Period>
  </documentManagement>
</p:properties>
</file>

<file path=customXml/item3.xml><?xml version="1.0" encoding="utf-8"?>
<?mso-contentType ?>
<SharedContentType xmlns="Microsoft.SharePoint.Taxonomy.ContentTypeSync" SourceId="709e74da-8c42-47ff-a2b2-b544444cc05f"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0CE94F-EBB9-4ABC-8E65-C63428A7D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9271-bf55-46af-806b-82a6836958bb"/>
    <ds:schemaRef ds:uri="f0e22b57-5c50-4111-963f-0284255e4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FD625-F09D-4278-A82C-EF35544E8531}">
  <ds:schemaRefs>
    <ds:schemaRef ds:uri="http://purl.org/dc/terms/"/>
    <ds:schemaRef ds:uri="7a609271-bf55-46af-806b-82a6836958bb"/>
    <ds:schemaRef ds:uri="f0e22b57-5c50-4111-963f-0284255e4467"/>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3567906-5DFB-497E-8C9B-CC1B413D4990}">
  <ds:schemaRefs>
    <ds:schemaRef ds:uri="Microsoft.SharePoint.Taxonomy.ContentTypeSync"/>
  </ds:schemaRefs>
</ds:datastoreItem>
</file>

<file path=customXml/itemProps4.xml><?xml version="1.0" encoding="utf-8"?>
<ds:datastoreItem xmlns:ds="http://schemas.openxmlformats.org/officeDocument/2006/customXml" ds:itemID="{DB18344F-FCC1-4112-931E-2D9E0471B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Guidance</vt:lpstr>
      <vt:lpstr>Lot 1</vt:lpstr>
      <vt:lpstr>Lot 2</vt:lpstr>
      <vt:lpstr>Lot 3</vt:lpstr>
      <vt:lpstr>Guidance!Print_Area</vt:lpstr>
    </vt:vector>
  </TitlesOfParts>
  <Manager/>
  <Company>City of York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Pricing Template</dc:title>
  <dc:subject/>
  <dc:creator>rarprdw</dc:creator>
  <cp:keywords/>
  <dc:description/>
  <cp:lastModifiedBy>David Williams</cp:lastModifiedBy>
  <cp:revision/>
  <dcterms:created xsi:type="dcterms:W3CDTF">2013-05-03T10:18:39Z</dcterms:created>
  <dcterms:modified xsi:type="dcterms:W3CDTF">2026-03-10T15:09:34Z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0x010100E1BD3B5FAC05D449B4E37AAAF1426EA5</vt:lpwstr>
  </property>
  <property fmtid="{D5CDD505-2E9C-101B-9397-08002B2CF9AE}" pid="3" name="MSIP_Label_f529d828-a824-4b78-ab24-eaae5922aa38_Enabled">
    <vt:lpwstr>True</vt:lpwstr>
  </property>
  <property fmtid="{D5CDD505-2E9C-101B-9397-08002B2CF9AE}" pid="4" name="MSIP_Label_f529d828-a824-4b78-ab24-eaae5922aa38_SiteId">
    <vt:lpwstr>b23255a1-8f78-4144-8904-31f019036ade</vt:lpwstr>
  </property>
  <property fmtid="{D5CDD505-2E9C-101B-9397-08002B2CF9AE}" pid="5" name="MSIP_Label_f529d828-a824-4b78-ab24-eaae5922aa38_Owner">
    <vt:lpwstr>Daniel.Spicer@southyorks.pnn.police.uk</vt:lpwstr>
  </property>
  <property fmtid="{D5CDD505-2E9C-101B-9397-08002B2CF9AE}" pid="6" name="MSIP_Label_f529d828-a824-4b78-ab24-eaae5922aa38_SetDate">
    <vt:lpwstr>2019-11-06T09:31:06.6468407Z</vt:lpwstr>
  </property>
  <property fmtid="{D5CDD505-2E9C-101B-9397-08002B2CF9AE}" pid="7" name="MSIP_Label_f529d828-a824-4b78-ab24-eaae5922aa38_Name">
    <vt:lpwstr>OFFICIAL</vt:lpwstr>
  </property>
  <property fmtid="{D5CDD505-2E9C-101B-9397-08002B2CF9AE}" pid="8" name="MSIP_Label_f529d828-a824-4b78-ab24-eaae5922aa38_Application">
    <vt:lpwstr>Microsoft Azure Information Protection</vt:lpwstr>
  </property>
  <property fmtid="{D5CDD505-2E9C-101B-9397-08002B2CF9AE}" pid="9" name="MSIP_Label_f529d828-a824-4b78-ab24-eaae5922aa38_Extended_MSFT_Method">
    <vt:lpwstr>Automatic</vt:lpwstr>
  </property>
  <property fmtid="{D5CDD505-2E9C-101B-9397-08002B2CF9AE}" pid="10" name="MSIP_Label_b34ace26-a5ec-40e7-bce9-ae32956a3343_Enabled">
    <vt:lpwstr>true</vt:lpwstr>
  </property>
  <property fmtid="{D5CDD505-2E9C-101B-9397-08002B2CF9AE}" pid="11" name="MSIP_Label_b34ace26-a5ec-40e7-bce9-ae32956a3343_SetDate">
    <vt:lpwstr>2020-08-13T11:42:13Z</vt:lpwstr>
  </property>
  <property fmtid="{D5CDD505-2E9C-101B-9397-08002B2CF9AE}" pid="12" name="MSIP_Label_b34ace26-a5ec-40e7-bce9-ae32956a3343_Method">
    <vt:lpwstr>Standard</vt:lpwstr>
  </property>
  <property fmtid="{D5CDD505-2E9C-101B-9397-08002B2CF9AE}" pid="13" name="MSIP_Label_b34ace26-a5ec-40e7-bce9-ae32956a3343_Name">
    <vt:lpwstr>b34ace26-a5ec-40e7-bce9-ae32956a3343</vt:lpwstr>
  </property>
  <property fmtid="{D5CDD505-2E9C-101B-9397-08002B2CF9AE}" pid="14" name="MSIP_Label_b34ace26-a5ec-40e7-bce9-ae32956a3343_SiteId">
    <vt:lpwstr>1333559a-439a-4a0a-bdc0-a46cd38882d7</vt:lpwstr>
  </property>
  <property fmtid="{D5CDD505-2E9C-101B-9397-08002B2CF9AE}" pid="15" name="MSIP_Label_b34ace26-a5ec-40e7-bce9-ae32956a3343_ActionId">
    <vt:lpwstr>255ab97f-4d29-470c-82b9-d054e0f9b249</vt:lpwstr>
  </property>
  <property fmtid="{D5CDD505-2E9C-101B-9397-08002B2CF9AE}" pid="16" name="MSIP_Label_b34ace26-a5ec-40e7-bce9-ae32956a3343_ContentBits">
    <vt:lpwstr>0</vt:lpwstr>
  </property>
  <property fmtid="{D5CDD505-2E9C-101B-9397-08002B2CF9AE}" pid="17" name="MediaServiceImageTags">
    <vt:lpwstr/>
  </property>
</Properties>
</file>