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5" documentId="11_0AEBECA2F91E0C6B99B36088310BEB622AD9A602" xr6:coauthVersionLast="47" xr6:coauthVersionMax="47" xr10:uidLastSave="{78F9989F-8B54-42D0-9CAC-867FDF569139}"/>
  <bookViews>
    <workbookView xWindow="0" yWindow="0" windowWidth="0" windowHeight="0" xr2:uid="{00000000-000D-0000-FFFF-FFFF00000000}"/>
  </bookViews>
  <sheets>
    <sheet name="Pricing schedule" sheetId="1" r:id="rId1"/>
    <sheet name="Address list for tender" sheetId="2" r:id="rId2"/>
  </sheets>
  <definedNames>
    <definedName name="_xlnm._FilterDatabase" localSheetId="1" hidden="1">'Address list for tender'!$A$1:$H$52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20" i="1" s="1"/>
  <c r="G23" i="1" s="1"/>
</calcChain>
</file>

<file path=xl/sharedStrings.xml><?xml version="1.0" encoding="utf-8"?>
<sst xmlns="http://schemas.openxmlformats.org/spreadsheetml/2006/main" count="394" uniqueCount="120">
  <si>
    <t xml:space="preserve">Item No. </t>
  </si>
  <si>
    <t>Instruction for bidders</t>
  </si>
  <si>
    <r>
      <rPr>
        <sz val="11"/>
        <color theme="1"/>
        <rFont val="Arial"/>
      </rPr>
      <t xml:space="preserve">Bidders are required to insert figures in the yellow cells </t>
    </r>
    <r>
      <rPr>
        <b/>
        <sz val="11"/>
        <color theme="1"/>
        <rFont val="Arial"/>
      </rPr>
      <t>only</t>
    </r>
  </si>
  <si>
    <t>The address list provided should be the order of works, ie the high priority ones first then the medium priority and so on.</t>
  </si>
  <si>
    <t>Site visits are strongly recommended due to the nature of the works and the site contstraints for each block / area.</t>
  </si>
  <si>
    <t>Bidders are to assume role of Principal Contractor as per CDM.</t>
  </si>
  <si>
    <t>Bidders are to enter costs in £ and to be inclusive of VAT</t>
  </si>
  <si>
    <t xml:space="preserve">Bidders are to familiarise themselves with all tender documentation. </t>
  </si>
  <si>
    <t xml:space="preserve">Items priced should be reflective of the specifcation / choice of products stated only. </t>
  </si>
  <si>
    <t>Contractors costs, including Waste Removal, Tenant Liaison, Labour, Materials, Plant, Prelims, Overheads, Profit, and all other costs not mentioned herein should be included within each of the following priced items</t>
  </si>
  <si>
    <t>Note: Any items with a blank entry or a cost of £0.00 are deemed to be fully priced and included elsewhere within this schedule</t>
  </si>
  <si>
    <t>Whils the total number of staircases is 51 the contractor is expected to install 25-30 by the end of March 2027 as a minimum with the rest falling in to 2026/27.</t>
  </si>
  <si>
    <t>Utility Survey &amp; Underground Service Avoidance
Prior to foundation excavation, the Contractor must perform a CAT scan and utility survey across the works area, cross-referencing statutory drawings with on-site detection. All buried utilities must be clearly marked on site and safe digging practices (HSG47) strictly enforced before breaking ground.</t>
  </si>
  <si>
    <t>Item description</t>
  </si>
  <si>
    <t>Qty</t>
  </si>
  <si>
    <t>Unit of Measure</t>
  </si>
  <si>
    <t>Rate including VAT</t>
  </si>
  <si>
    <t>Total</t>
  </si>
  <si>
    <t>Remove existing staircase, made good any holes or other penetrations in the wall or floor with like for like material.</t>
  </si>
  <si>
    <t>Item</t>
  </si>
  <si>
    <t xml:space="preserve">Provide temporary access to and from the upstairs flat, without hindering the ground floor flat for the duration of the time it takes to install a permanent safe to use staircase. </t>
  </si>
  <si>
    <t xml:space="preserve">Supply and install staircase structure, including foundations, framing, wall cladding, UPVC Window, roof structure and covering, gutters, downpipe, leadwork etc etc as per the structural engineers drawing. </t>
  </si>
  <si>
    <t>Clean and clear site upon completion</t>
  </si>
  <si>
    <t>Total Price</t>
  </si>
  <si>
    <t>Assuming 51 to be completed</t>
  </si>
  <si>
    <t>51</t>
  </si>
  <si>
    <t>Total Inclusive of VAT</t>
  </si>
  <si>
    <t>UPRN</t>
  </si>
  <si>
    <t>Address1</t>
  </si>
  <si>
    <t>Locator</t>
  </si>
  <si>
    <t>Street Address</t>
  </si>
  <si>
    <t>Address2</t>
  </si>
  <si>
    <t>Address3</t>
  </si>
  <si>
    <t>Postcode</t>
  </si>
  <si>
    <t>Condition</t>
  </si>
  <si>
    <t>The contractor is to prioritise and programme as per the order of the list</t>
  </si>
  <si>
    <t>BLK 281-286 MAES-Y-FELIN</t>
  </si>
  <si>
    <t>281-282:</t>
  </si>
  <si>
    <t>MAES-Y-FELIN</t>
  </si>
  <si>
    <t>WILDMILL</t>
  </si>
  <si>
    <t>BRIDGEND</t>
  </si>
  <si>
    <t>CF31 1YX</t>
  </si>
  <si>
    <t>High priority</t>
  </si>
  <si>
    <t>BLK 1-8 SUFFOLK CLOSE</t>
  </si>
  <si>
    <t>Stairs no. 1-2</t>
  </si>
  <si>
    <t>SUFFOLK CLOSE</t>
  </si>
  <si>
    <t>PORTHCAWL</t>
  </si>
  <si>
    <t>CF36 3JR</t>
  </si>
  <si>
    <t>Stairs no. 3-4</t>
  </si>
  <si>
    <t>Stairs no. 5-6</t>
  </si>
  <si>
    <t>Stairs no. 7-8</t>
  </si>
  <si>
    <t>BLK 9-16 SUFFOLK CLOSE</t>
  </si>
  <si>
    <t>Staircase for block 13-14</t>
  </si>
  <si>
    <t>Staircase for block 15-16</t>
  </si>
  <si>
    <t>BLK 7-22 BETHANIA CLOSE</t>
  </si>
  <si>
    <t>Staircase no. 7-8</t>
  </si>
  <si>
    <t>BETHANIA CLOSE</t>
  </si>
  <si>
    <t>MAESTEG</t>
  </si>
  <si>
    <t>CF34 9ES</t>
  </si>
  <si>
    <t>Staircase no. 11-12</t>
  </si>
  <si>
    <t>Staircase no. 15-16</t>
  </si>
  <si>
    <t>Staircase no. 17-18</t>
  </si>
  <si>
    <t>Staircase no. 19-20</t>
  </si>
  <si>
    <t>BLK 152-157 MAES-Y-FELIN</t>
  </si>
  <si>
    <t>152-153</t>
  </si>
  <si>
    <t>BLK 1-18 DUFFRYN PLACE</t>
  </si>
  <si>
    <t xml:space="preserve">Stairs above No. 3
</t>
  </si>
  <si>
    <t>DUFFRYN PLACE</t>
  </si>
  <si>
    <t>CAERAU</t>
  </si>
  <si>
    <t>CF34 0UB</t>
  </si>
  <si>
    <t>Stairs above No. 17</t>
  </si>
  <si>
    <t>Stairs above No. 7</t>
  </si>
  <si>
    <t>Medium Priority</t>
  </si>
  <si>
    <t>Stairs above No. 1</t>
  </si>
  <si>
    <t xml:space="preserve">Stairs above No. 15
</t>
  </si>
  <si>
    <t>Staircase for block 11-12</t>
  </si>
  <si>
    <t>Staircase no. 13-14</t>
  </si>
  <si>
    <t>Staircase no. 21-22</t>
  </si>
  <si>
    <t>BLK 43-47 LAKE VIEW CLOSE</t>
  </si>
  <si>
    <t xml:space="preserve">43-44
</t>
  </si>
  <si>
    <t>LAKE VIEW CLOSE</t>
  </si>
  <si>
    <t>CF36 5NA</t>
  </si>
  <si>
    <t>BLK 8-17 LAKE VIEW CLOSE</t>
  </si>
  <si>
    <t xml:space="preserve">Staircase no. 16-17
</t>
  </si>
  <si>
    <t>BLK 24-27 MAES Y FELIN</t>
  </si>
  <si>
    <t xml:space="preserve">Stairs for Block 26-27
</t>
  </si>
  <si>
    <t>CF31 1YN</t>
  </si>
  <si>
    <t>BLK 182-185 MAES-Y-FELIN</t>
  </si>
  <si>
    <t>184-185</t>
  </si>
  <si>
    <t>BLK 252-257 MAES-Y-FELIN</t>
  </si>
  <si>
    <t>256-257</t>
  </si>
  <si>
    <t>283-284:</t>
  </si>
  <si>
    <t>BLK 16-19 MAES-Y-FELIN</t>
  </si>
  <si>
    <t>Stairs for Block 18-19</t>
  </si>
  <si>
    <t>Lower priority</t>
  </si>
  <si>
    <t>Stairs for Block 24-25</t>
  </si>
  <si>
    <t>156-157</t>
  </si>
  <si>
    <t>BLK 170-175 MAES-Y-FELIN</t>
  </si>
  <si>
    <t>170-171</t>
  </si>
  <si>
    <t>172-173</t>
  </si>
  <si>
    <t>174-175</t>
  </si>
  <si>
    <t>BLK 176-181 MAES-Y-FELIN</t>
  </si>
  <si>
    <t>176-177</t>
  </si>
  <si>
    <t>180-181</t>
  </si>
  <si>
    <t>182-183</t>
  </si>
  <si>
    <t>BLK 246-251 MAES-Y-FELIN</t>
  </si>
  <si>
    <t>246-247</t>
  </si>
  <si>
    <t>248-249</t>
  </si>
  <si>
    <t>249-251</t>
  </si>
  <si>
    <t>285-286</t>
  </si>
  <si>
    <t>BLK 1-2 THE PRECINCT</t>
  </si>
  <si>
    <t>THE PRECINCT</t>
  </si>
  <si>
    <t>CF31 1SP</t>
  </si>
  <si>
    <t>BLK 1-7 LAKE VIEW CLOSE</t>
  </si>
  <si>
    <t>Staircase for block 9-10</t>
  </si>
  <si>
    <t>BLK 43-43A SUFFOLK CLOSE</t>
  </si>
  <si>
    <t>43-43a</t>
  </si>
  <si>
    <t xml:space="preserve">Stairs above No. 13 
</t>
  </si>
  <si>
    <t>Stairs above No. 5</t>
  </si>
  <si>
    <t>Stairs above No.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</si>
</sst>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£&quot;#,##0"/>
    <numFmt numFmtId="166" formatCode="&quot;£&quot;#,##0.00"/>
    <numFmt numFmtId="167" formatCode="[$£-809]#,##0.00"/>
    <numFmt numFmtId="168" formatCode="d\-m"/>
  </numFmts>
  <fonts count="12">
    <font>
      <sz val="10"/>
      <color rgb="FF000000"/>
      <name val="Arial"/>
      <scheme val="minor"/>
    </font>
    <font>
      <sz val="13"/>
      <color theme="1"/>
      <name val="Arial"/>
    </font>
    <font>
      <b/>
      <sz val="11"/>
      <color theme="1"/>
      <name val="Calibri"/>
    </font>
    <font>
      <sz val="16"/>
      <color theme="1"/>
      <name val="Arial"/>
    </font>
    <font>
      <sz val="10"/>
      <name val="Arial"/>
    </font>
    <font>
      <sz val="11"/>
      <color theme="1"/>
      <name val="Arial"/>
    </font>
    <font>
      <b/>
      <sz val="15"/>
      <color theme="1"/>
      <name val="Calibri"/>
    </font>
    <font>
      <sz val="11"/>
      <color theme="1"/>
      <name val="Calibri"/>
    </font>
    <font>
      <sz val="11"/>
      <color theme="1"/>
      <name val="Arial"/>
      <scheme val="minor"/>
    </font>
    <font>
      <sz val="10"/>
      <color theme="1"/>
      <name val="Arial"/>
    </font>
    <font>
      <sz val="12"/>
      <color theme="1"/>
      <name val="Arial"/>
    </font>
    <font>
      <b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9CB9C"/>
        <bgColor rgb="FFF9CB9C"/>
      </patternFill>
    </fill>
    <fill>
      <patternFill patternType="solid">
        <fgColor rgb="FF76A5AF"/>
        <bgColor rgb="FF76A5A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7" fillId="8" borderId="1" xfId="0" applyNumberFormat="1" applyFont="1" applyFill="1" applyBorder="1" applyAlignment="1">
      <alignment horizontal="left" vertical="center" wrapText="1"/>
    </xf>
    <xf numFmtId="166" fontId="3" fillId="6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left" vertical="center" wrapText="1"/>
    </xf>
    <xf numFmtId="49" fontId="7" fillId="8" borderId="1" xfId="0" applyNumberFormat="1" applyFont="1" applyFill="1" applyBorder="1" applyAlignment="1">
      <alignment horizontal="left" vertical="center" wrapText="1"/>
    </xf>
    <xf numFmtId="1" fontId="7" fillId="10" borderId="1" xfId="0" applyNumberFormat="1" applyFont="1" applyFill="1" applyBorder="1" applyAlignment="1">
      <alignment horizontal="left" vertical="center" wrapText="1"/>
    </xf>
    <xf numFmtId="49" fontId="7" fillId="10" borderId="1" xfId="0" applyNumberFormat="1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168" fontId="8" fillId="10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/>
    </xf>
    <xf numFmtId="49" fontId="3" fillId="9" borderId="7" xfId="0" applyNumberFormat="1" applyFont="1" applyFill="1" applyBorder="1" applyAlignment="1">
      <alignment horizontal="right" vertical="center"/>
    </xf>
    <xf numFmtId="167" fontId="3" fillId="9" borderId="5" xfId="0" applyNumberFormat="1" applyFont="1" applyFill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right"/>
    </xf>
    <xf numFmtId="49" fontId="3" fillId="9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9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4"/>
  <sheetViews>
    <sheetView tabSelected="1" topLeftCell="A32" workbookViewId="0">
      <selection activeCell="E19" sqref="E19:F19"/>
    </sheetView>
  </sheetViews>
  <sheetFormatPr defaultColWidth="12.5703125" defaultRowHeight="15.75" customHeight="1"/>
  <cols>
    <col min="2" max="2" width="59.42578125" customWidth="1"/>
    <col min="3" max="3" width="10.7109375" customWidth="1"/>
    <col min="4" max="4" width="20.42578125" customWidth="1"/>
    <col min="5" max="5" width="17.140625" customWidth="1"/>
    <col min="6" max="6" width="12.42578125" customWidth="1"/>
    <col min="7" max="7" width="21.85546875" customWidth="1"/>
  </cols>
  <sheetData>
    <row r="1" spans="1:7">
      <c r="A1" s="1" t="s">
        <v>0</v>
      </c>
      <c r="B1" s="32" t="s">
        <v>1</v>
      </c>
      <c r="C1" s="33"/>
      <c r="D1" s="33"/>
      <c r="E1" s="33"/>
      <c r="F1" s="33"/>
      <c r="G1" s="34"/>
    </row>
    <row r="2" spans="1:7">
      <c r="A2" s="4">
        <v>0.1</v>
      </c>
      <c r="B2" s="25" t="s">
        <v>2</v>
      </c>
      <c r="C2" s="33"/>
      <c r="D2" s="33"/>
      <c r="E2" s="33"/>
      <c r="F2" s="33"/>
      <c r="G2" s="34"/>
    </row>
    <row r="3" spans="1:7">
      <c r="A3" s="6">
        <v>0.2</v>
      </c>
      <c r="B3" s="25" t="s">
        <v>3</v>
      </c>
      <c r="C3" s="33"/>
      <c r="D3" s="33"/>
      <c r="E3" s="33"/>
      <c r="F3" s="33"/>
      <c r="G3" s="34"/>
    </row>
    <row r="4" spans="1:7">
      <c r="A4" s="4">
        <v>0.3</v>
      </c>
      <c r="B4" s="25" t="s">
        <v>4</v>
      </c>
      <c r="C4" s="33"/>
      <c r="D4" s="33"/>
      <c r="E4" s="33"/>
      <c r="F4" s="33"/>
      <c r="G4" s="34"/>
    </row>
    <row r="5" spans="1:7">
      <c r="A5" s="6">
        <v>0.4</v>
      </c>
      <c r="B5" s="25" t="s">
        <v>5</v>
      </c>
      <c r="C5" s="33"/>
      <c r="D5" s="33"/>
      <c r="E5" s="33"/>
      <c r="F5" s="33"/>
      <c r="G5" s="34"/>
    </row>
    <row r="6" spans="1:7">
      <c r="A6" s="4">
        <v>0.5</v>
      </c>
      <c r="B6" s="25" t="s">
        <v>6</v>
      </c>
      <c r="C6" s="33"/>
      <c r="D6" s="33"/>
      <c r="E6" s="33"/>
      <c r="F6" s="33"/>
      <c r="G6" s="34"/>
    </row>
    <row r="7" spans="1:7">
      <c r="A7" s="6">
        <v>0.6</v>
      </c>
      <c r="B7" s="25" t="s">
        <v>7</v>
      </c>
      <c r="C7" s="33"/>
      <c r="D7" s="33"/>
      <c r="E7" s="33"/>
      <c r="F7" s="33"/>
      <c r="G7" s="34"/>
    </row>
    <row r="8" spans="1:7">
      <c r="A8" s="4">
        <v>0.7</v>
      </c>
      <c r="B8" s="25" t="s">
        <v>8</v>
      </c>
      <c r="C8" s="33"/>
      <c r="D8" s="33"/>
      <c r="E8" s="33"/>
      <c r="F8" s="33"/>
      <c r="G8" s="34"/>
    </row>
    <row r="9" spans="1:7">
      <c r="A9" s="6">
        <v>0.8</v>
      </c>
      <c r="B9" s="25" t="s">
        <v>9</v>
      </c>
      <c r="C9" s="33"/>
      <c r="D9" s="33"/>
      <c r="E9" s="33"/>
      <c r="F9" s="33"/>
      <c r="G9" s="34"/>
    </row>
    <row r="10" spans="1:7">
      <c r="A10" s="4">
        <v>0.9</v>
      </c>
      <c r="B10" s="25" t="s">
        <v>10</v>
      </c>
      <c r="C10" s="33"/>
      <c r="D10" s="33"/>
      <c r="E10" s="33"/>
      <c r="F10" s="33"/>
      <c r="G10" s="34"/>
    </row>
    <row r="11" spans="1:7" ht="18" customHeight="1">
      <c r="A11" s="6">
        <v>1</v>
      </c>
      <c r="B11" s="25" t="s">
        <v>11</v>
      </c>
      <c r="C11" s="33"/>
      <c r="D11" s="33"/>
      <c r="E11" s="33"/>
      <c r="F11" s="33"/>
      <c r="G11" s="34"/>
    </row>
    <row r="12" spans="1:7" ht="45.75" customHeight="1">
      <c r="A12" s="6">
        <v>1.1000000000000001</v>
      </c>
      <c r="B12" s="25" t="s">
        <v>12</v>
      </c>
      <c r="C12" s="33"/>
      <c r="D12" s="33"/>
      <c r="E12" s="33"/>
      <c r="F12" s="33"/>
      <c r="G12" s="34"/>
    </row>
    <row r="13" spans="1:7">
      <c r="A13" s="35"/>
      <c r="B13" s="36"/>
      <c r="C13" s="36"/>
      <c r="D13" s="36"/>
      <c r="E13" s="36"/>
      <c r="F13" s="36"/>
      <c r="G13" s="37"/>
    </row>
    <row r="14" spans="1:7">
      <c r="A14" s="38"/>
      <c r="B14" s="39"/>
      <c r="C14" s="39"/>
      <c r="D14" s="39"/>
      <c r="E14" s="39"/>
      <c r="F14" s="39"/>
      <c r="G14" s="40"/>
    </row>
    <row r="15" spans="1:7">
      <c r="A15" s="11" t="s">
        <v>0</v>
      </c>
      <c r="B15" s="12" t="s">
        <v>13</v>
      </c>
      <c r="C15" s="11" t="s">
        <v>14</v>
      </c>
      <c r="D15" s="12" t="s">
        <v>15</v>
      </c>
      <c r="E15" s="26" t="s">
        <v>16</v>
      </c>
      <c r="F15" s="34"/>
      <c r="G15" s="11" t="s">
        <v>17</v>
      </c>
    </row>
    <row r="16" spans="1:7" ht="49.5" customHeight="1">
      <c r="A16" s="13">
        <v>1.1000000000000001</v>
      </c>
      <c r="B16" s="14" t="s">
        <v>18</v>
      </c>
      <c r="C16" s="15">
        <v>1</v>
      </c>
      <c r="D16" s="15" t="s">
        <v>19</v>
      </c>
      <c r="E16" s="29">
        <v>0</v>
      </c>
      <c r="F16" s="34"/>
      <c r="G16" s="16">
        <f t="shared" ref="G16:G19" si="0">SUM(C16*E16)</f>
        <v>0</v>
      </c>
    </row>
    <row r="17" spans="1:7" ht="49.5" customHeight="1">
      <c r="A17" s="13">
        <v>1.2</v>
      </c>
      <c r="B17" s="14" t="s">
        <v>20</v>
      </c>
      <c r="C17" s="15">
        <v>1</v>
      </c>
      <c r="D17" s="15" t="s">
        <v>19</v>
      </c>
      <c r="E17" s="29">
        <v>0</v>
      </c>
      <c r="F17" s="34"/>
      <c r="G17" s="16">
        <f t="shared" si="0"/>
        <v>0</v>
      </c>
    </row>
    <row r="18" spans="1:7" ht="54" customHeight="1">
      <c r="A18" s="13">
        <v>1.4</v>
      </c>
      <c r="B18" s="14" t="s">
        <v>21</v>
      </c>
      <c r="C18" s="15">
        <v>1</v>
      </c>
      <c r="D18" s="15" t="s">
        <v>19</v>
      </c>
      <c r="E18" s="29">
        <v>0</v>
      </c>
      <c r="F18" s="34"/>
      <c r="G18" s="16">
        <f t="shared" si="0"/>
        <v>0</v>
      </c>
    </row>
    <row r="19" spans="1:7" ht="54" customHeight="1">
      <c r="A19" s="13">
        <v>1.5</v>
      </c>
      <c r="B19" s="14" t="s">
        <v>22</v>
      </c>
      <c r="C19" s="15">
        <v>1</v>
      </c>
      <c r="D19" s="15" t="s">
        <v>19</v>
      </c>
      <c r="E19" s="29">
        <v>0</v>
      </c>
      <c r="F19" s="34"/>
      <c r="G19" s="16">
        <f t="shared" si="0"/>
        <v>0</v>
      </c>
    </row>
    <row r="20" spans="1:7">
      <c r="A20" s="30" t="s">
        <v>23</v>
      </c>
      <c r="B20" s="33"/>
      <c r="C20" s="33"/>
      <c r="D20" s="33"/>
      <c r="E20" s="33"/>
      <c r="F20" s="34"/>
      <c r="G20" s="18">
        <f>SUM(G16:G19)</f>
        <v>0</v>
      </c>
    </row>
    <row r="21" spans="1:7">
      <c r="A21" s="27" t="s">
        <v>24</v>
      </c>
      <c r="B21" s="36"/>
      <c r="C21" s="36"/>
      <c r="D21" s="36"/>
      <c r="E21" s="36"/>
      <c r="F21" s="37"/>
      <c r="G21" s="31" t="s">
        <v>25</v>
      </c>
    </row>
    <row r="22" spans="1:7">
      <c r="A22" s="38"/>
      <c r="B22" s="39"/>
      <c r="C22" s="39"/>
      <c r="D22" s="39"/>
      <c r="E22" s="39"/>
      <c r="F22" s="40"/>
      <c r="G22" s="41"/>
    </row>
    <row r="23" spans="1:7" ht="16.5" customHeight="1">
      <c r="A23" s="27" t="s">
        <v>26</v>
      </c>
      <c r="B23" s="36"/>
      <c r="C23" s="36"/>
      <c r="D23" s="36"/>
      <c r="E23" s="36"/>
      <c r="F23" s="37"/>
      <c r="G23" s="28">
        <f>SUM(G20*G21)</f>
        <v>0</v>
      </c>
    </row>
    <row r="24" spans="1:7">
      <c r="A24" s="38"/>
      <c r="B24" s="39"/>
      <c r="C24" s="39"/>
      <c r="D24" s="39"/>
      <c r="E24" s="39"/>
      <c r="F24" s="40"/>
      <c r="G24" s="41"/>
    </row>
  </sheetData>
  <mergeCells count="23">
    <mergeCell ref="B1:G1"/>
    <mergeCell ref="B2:G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A13:G14"/>
    <mergeCell ref="E15:F15"/>
    <mergeCell ref="A23:F24"/>
    <mergeCell ref="G23:G24"/>
    <mergeCell ref="E16:F16"/>
    <mergeCell ref="E17:F17"/>
    <mergeCell ref="E18:F18"/>
    <mergeCell ref="E19:F19"/>
    <mergeCell ref="A20:F20"/>
    <mergeCell ref="A21:F22"/>
    <mergeCell ref="G21:G22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52"/>
  <sheetViews>
    <sheetView workbookViewId="0"/>
  </sheetViews>
  <sheetFormatPr defaultColWidth="12.5703125" defaultRowHeight="15.75" customHeight="1"/>
  <cols>
    <col min="1" max="1" width="9.28515625" customWidth="1"/>
    <col min="2" max="2" width="26.42578125" customWidth="1"/>
    <col min="3" max="3" width="28.42578125" customWidth="1"/>
    <col min="4" max="4" width="18.85546875" customWidth="1"/>
    <col min="5" max="5" width="13.42578125" customWidth="1"/>
    <col min="6" max="6" width="11.28515625" customWidth="1"/>
    <col min="7" max="7" width="15.85546875" customWidth="1"/>
    <col min="8" max="8" width="16.28515625" customWidth="1"/>
    <col min="9" max="9" width="29" customWidth="1"/>
  </cols>
  <sheetData>
    <row r="1" spans="1:9">
      <c r="A1" s="2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5" t="s">
        <v>35</v>
      </c>
    </row>
    <row r="2" spans="1:9">
      <c r="A2" s="7">
        <v>713164</v>
      </c>
      <c r="B2" s="7" t="s">
        <v>36</v>
      </c>
      <c r="C2" s="7" t="s">
        <v>37</v>
      </c>
      <c r="D2" s="8" t="s">
        <v>38</v>
      </c>
      <c r="E2" s="8" t="s">
        <v>39</v>
      </c>
      <c r="F2" s="8" t="s">
        <v>40</v>
      </c>
      <c r="G2" s="8" t="s">
        <v>41</v>
      </c>
      <c r="H2" s="9" t="s">
        <v>42</v>
      </c>
      <c r="I2" s="10">
        <v>1</v>
      </c>
    </row>
    <row r="3" spans="1:9">
      <c r="A3" s="8">
        <v>711659</v>
      </c>
      <c r="B3" s="7" t="s">
        <v>43</v>
      </c>
      <c r="C3" s="9" t="s">
        <v>44</v>
      </c>
      <c r="D3" s="7" t="s">
        <v>45</v>
      </c>
      <c r="E3" s="7" t="s">
        <v>46</v>
      </c>
      <c r="F3" s="7" t="s">
        <v>40</v>
      </c>
      <c r="G3" s="7" t="s">
        <v>47</v>
      </c>
      <c r="H3" s="9" t="s">
        <v>42</v>
      </c>
      <c r="I3" s="10">
        <v>2</v>
      </c>
    </row>
    <row r="4" spans="1:9">
      <c r="A4" s="8">
        <v>711659</v>
      </c>
      <c r="B4" s="7" t="s">
        <v>43</v>
      </c>
      <c r="C4" s="9" t="s">
        <v>48</v>
      </c>
      <c r="D4" s="7" t="s">
        <v>45</v>
      </c>
      <c r="E4" s="7" t="s">
        <v>46</v>
      </c>
      <c r="F4" s="7" t="s">
        <v>40</v>
      </c>
      <c r="G4" s="7" t="s">
        <v>47</v>
      </c>
      <c r="H4" s="9" t="s">
        <v>42</v>
      </c>
      <c r="I4" s="10">
        <v>3</v>
      </c>
    </row>
    <row r="5" spans="1:9">
      <c r="A5" s="8">
        <v>711659</v>
      </c>
      <c r="B5" s="7" t="s">
        <v>43</v>
      </c>
      <c r="C5" s="9" t="s">
        <v>49</v>
      </c>
      <c r="D5" s="7" t="s">
        <v>45</v>
      </c>
      <c r="E5" s="7" t="s">
        <v>46</v>
      </c>
      <c r="F5" s="7" t="s">
        <v>40</v>
      </c>
      <c r="G5" s="7" t="s">
        <v>47</v>
      </c>
      <c r="H5" s="9" t="s">
        <v>42</v>
      </c>
      <c r="I5" s="10">
        <v>4</v>
      </c>
    </row>
    <row r="6" spans="1:9">
      <c r="A6" s="8">
        <v>711659</v>
      </c>
      <c r="B6" s="7" t="s">
        <v>43</v>
      </c>
      <c r="C6" s="9" t="s">
        <v>50</v>
      </c>
      <c r="D6" s="7" t="s">
        <v>45</v>
      </c>
      <c r="E6" s="7" t="s">
        <v>46</v>
      </c>
      <c r="F6" s="7" t="s">
        <v>40</v>
      </c>
      <c r="G6" s="7" t="s">
        <v>47</v>
      </c>
      <c r="H6" s="9" t="s">
        <v>42</v>
      </c>
      <c r="I6" s="10">
        <v>5</v>
      </c>
    </row>
    <row r="7" spans="1:9">
      <c r="A7" s="8">
        <v>711661</v>
      </c>
      <c r="B7" s="7" t="s">
        <v>51</v>
      </c>
      <c r="C7" s="9" t="s">
        <v>52</v>
      </c>
      <c r="D7" s="7" t="s">
        <v>45</v>
      </c>
      <c r="E7" s="7" t="s">
        <v>46</v>
      </c>
      <c r="F7" s="8" t="s">
        <v>40</v>
      </c>
      <c r="G7" s="7" t="s">
        <v>47</v>
      </c>
      <c r="H7" s="9" t="s">
        <v>42</v>
      </c>
      <c r="I7" s="10">
        <v>6</v>
      </c>
    </row>
    <row r="8" spans="1:9">
      <c r="A8" s="8">
        <v>711661</v>
      </c>
      <c r="B8" s="7" t="s">
        <v>51</v>
      </c>
      <c r="C8" s="9" t="s">
        <v>53</v>
      </c>
      <c r="D8" s="7" t="s">
        <v>45</v>
      </c>
      <c r="E8" s="7" t="s">
        <v>46</v>
      </c>
      <c r="F8" s="8" t="s">
        <v>40</v>
      </c>
      <c r="G8" s="7" t="s">
        <v>47</v>
      </c>
      <c r="H8" s="9" t="s">
        <v>42</v>
      </c>
      <c r="I8" s="10">
        <v>7</v>
      </c>
    </row>
    <row r="9" spans="1:9">
      <c r="A9" s="8">
        <v>713918</v>
      </c>
      <c r="B9" s="7" t="s">
        <v>54</v>
      </c>
      <c r="C9" s="9" t="s">
        <v>55</v>
      </c>
      <c r="D9" s="7" t="s">
        <v>56</v>
      </c>
      <c r="E9" s="7" t="s">
        <v>57</v>
      </c>
      <c r="F9" s="7" t="s">
        <v>40</v>
      </c>
      <c r="G9" s="7" t="s">
        <v>58</v>
      </c>
      <c r="H9" s="9" t="s">
        <v>42</v>
      </c>
      <c r="I9" s="10">
        <v>8</v>
      </c>
    </row>
    <row r="10" spans="1:9">
      <c r="A10" s="8">
        <v>713918</v>
      </c>
      <c r="B10" s="7" t="s">
        <v>54</v>
      </c>
      <c r="C10" s="9" t="s">
        <v>59</v>
      </c>
      <c r="D10" s="7" t="s">
        <v>56</v>
      </c>
      <c r="E10" s="7" t="s">
        <v>57</v>
      </c>
      <c r="F10" s="7" t="s">
        <v>40</v>
      </c>
      <c r="G10" s="7" t="s">
        <v>58</v>
      </c>
      <c r="H10" s="9" t="s">
        <v>42</v>
      </c>
      <c r="I10" s="10">
        <v>9</v>
      </c>
    </row>
    <row r="11" spans="1:9">
      <c r="A11" s="8">
        <v>713918</v>
      </c>
      <c r="B11" s="7" t="s">
        <v>54</v>
      </c>
      <c r="C11" s="9" t="s">
        <v>60</v>
      </c>
      <c r="D11" s="7" t="s">
        <v>56</v>
      </c>
      <c r="E11" s="7" t="s">
        <v>57</v>
      </c>
      <c r="F11" s="7" t="s">
        <v>40</v>
      </c>
      <c r="G11" s="7" t="s">
        <v>58</v>
      </c>
      <c r="H11" s="9" t="s">
        <v>42</v>
      </c>
      <c r="I11" s="10">
        <v>10</v>
      </c>
    </row>
    <row r="12" spans="1:9">
      <c r="A12" s="8">
        <v>713918</v>
      </c>
      <c r="B12" s="7" t="s">
        <v>54</v>
      </c>
      <c r="C12" s="9" t="s">
        <v>61</v>
      </c>
      <c r="D12" s="7" t="s">
        <v>56</v>
      </c>
      <c r="E12" s="7" t="s">
        <v>57</v>
      </c>
      <c r="F12" s="7" t="s">
        <v>40</v>
      </c>
      <c r="G12" s="7" t="s">
        <v>58</v>
      </c>
      <c r="H12" s="9" t="s">
        <v>42</v>
      </c>
      <c r="I12" s="10">
        <v>11</v>
      </c>
    </row>
    <row r="13" spans="1:9">
      <c r="A13" s="8">
        <v>713918</v>
      </c>
      <c r="B13" s="7" t="s">
        <v>54</v>
      </c>
      <c r="C13" s="9" t="s">
        <v>62</v>
      </c>
      <c r="D13" s="7" t="s">
        <v>56</v>
      </c>
      <c r="E13" s="7" t="s">
        <v>57</v>
      </c>
      <c r="F13" s="7" t="s">
        <v>40</v>
      </c>
      <c r="G13" s="7" t="s">
        <v>58</v>
      </c>
      <c r="H13" s="9" t="s">
        <v>42</v>
      </c>
      <c r="I13" s="10">
        <v>12</v>
      </c>
    </row>
    <row r="14" spans="1:9">
      <c r="A14" s="8">
        <v>713059</v>
      </c>
      <c r="B14" s="7" t="s">
        <v>63</v>
      </c>
      <c r="C14" s="9" t="s">
        <v>64</v>
      </c>
      <c r="D14" s="7" t="s">
        <v>38</v>
      </c>
      <c r="E14" s="7" t="s">
        <v>39</v>
      </c>
      <c r="F14" s="7" t="s">
        <v>40</v>
      </c>
      <c r="G14" s="7" t="s">
        <v>41</v>
      </c>
      <c r="H14" s="9" t="s">
        <v>42</v>
      </c>
      <c r="I14" s="10">
        <v>13</v>
      </c>
    </row>
    <row r="15" spans="1:9">
      <c r="A15" s="8">
        <v>709773</v>
      </c>
      <c r="B15" s="8" t="s">
        <v>65</v>
      </c>
      <c r="C15" s="9" t="s">
        <v>66</v>
      </c>
      <c r="D15" s="8" t="s">
        <v>67</v>
      </c>
      <c r="E15" s="8" t="s">
        <v>68</v>
      </c>
      <c r="F15" s="8" t="s">
        <v>40</v>
      </c>
      <c r="G15" s="8" t="s">
        <v>69</v>
      </c>
      <c r="H15" s="9" t="s">
        <v>42</v>
      </c>
      <c r="I15" s="10">
        <v>14</v>
      </c>
    </row>
    <row r="16" spans="1:9">
      <c r="A16" s="8">
        <v>709773</v>
      </c>
      <c r="B16" s="8" t="s">
        <v>65</v>
      </c>
      <c r="C16" s="9" t="s">
        <v>70</v>
      </c>
      <c r="D16" s="8" t="s">
        <v>67</v>
      </c>
      <c r="E16" s="8" t="s">
        <v>68</v>
      </c>
      <c r="F16" s="8" t="s">
        <v>40</v>
      </c>
      <c r="G16" s="8" t="s">
        <v>69</v>
      </c>
      <c r="H16" s="9" t="s">
        <v>42</v>
      </c>
      <c r="I16" s="10">
        <v>15</v>
      </c>
    </row>
    <row r="17" spans="1:9">
      <c r="A17" s="17">
        <v>709773</v>
      </c>
      <c r="B17" s="17" t="s">
        <v>65</v>
      </c>
      <c r="C17" s="19" t="s">
        <v>71</v>
      </c>
      <c r="D17" s="17" t="s">
        <v>67</v>
      </c>
      <c r="E17" s="17" t="s">
        <v>68</v>
      </c>
      <c r="F17" s="17" t="s">
        <v>40</v>
      </c>
      <c r="G17" s="17" t="s">
        <v>69</v>
      </c>
      <c r="H17" s="19" t="s">
        <v>72</v>
      </c>
      <c r="I17" s="10">
        <v>16</v>
      </c>
    </row>
    <row r="18" spans="1:9">
      <c r="A18" s="17">
        <v>709773</v>
      </c>
      <c r="B18" s="17" t="s">
        <v>65</v>
      </c>
      <c r="C18" s="19" t="s">
        <v>73</v>
      </c>
      <c r="D18" s="17" t="s">
        <v>67</v>
      </c>
      <c r="E18" s="17" t="s">
        <v>68</v>
      </c>
      <c r="F18" s="17" t="s">
        <v>40</v>
      </c>
      <c r="G18" s="17" t="s">
        <v>69</v>
      </c>
      <c r="H18" s="19" t="s">
        <v>72</v>
      </c>
      <c r="I18" s="10">
        <v>17</v>
      </c>
    </row>
    <row r="19" spans="1:9" ht="18" customHeight="1">
      <c r="A19" s="17">
        <v>709773</v>
      </c>
      <c r="B19" s="17" t="s">
        <v>65</v>
      </c>
      <c r="C19" s="19" t="s">
        <v>74</v>
      </c>
      <c r="D19" s="17" t="s">
        <v>67</v>
      </c>
      <c r="E19" s="17" t="s">
        <v>68</v>
      </c>
      <c r="F19" s="17" t="s">
        <v>40</v>
      </c>
      <c r="G19" s="17" t="s">
        <v>69</v>
      </c>
      <c r="H19" s="19" t="s">
        <v>72</v>
      </c>
      <c r="I19" s="10">
        <v>18</v>
      </c>
    </row>
    <row r="20" spans="1:9">
      <c r="A20" s="17">
        <v>711661</v>
      </c>
      <c r="B20" s="20" t="s">
        <v>51</v>
      </c>
      <c r="C20" s="19" t="s">
        <v>75</v>
      </c>
      <c r="D20" s="20" t="s">
        <v>45</v>
      </c>
      <c r="E20" s="20" t="s">
        <v>46</v>
      </c>
      <c r="F20" s="17" t="s">
        <v>40</v>
      </c>
      <c r="G20" s="20" t="s">
        <v>47</v>
      </c>
      <c r="H20" s="19" t="s">
        <v>72</v>
      </c>
      <c r="I20" s="10">
        <v>19</v>
      </c>
    </row>
    <row r="21" spans="1:9">
      <c r="A21" s="17">
        <v>713918</v>
      </c>
      <c r="B21" s="20" t="s">
        <v>54</v>
      </c>
      <c r="C21" s="19" t="s">
        <v>76</v>
      </c>
      <c r="D21" s="20" t="s">
        <v>56</v>
      </c>
      <c r="E21" s="20" t="s">
        <v>57</v>
      </c>
      <c r="F21" s="20" t="s">
        <v>40</v>
      </c>
      <c r="G21" s="20" t="s">
        <v>58</v>
      </c>
      <c r="H21" s="19" t="s">
        <v>72</v>
      </c>
      <c r="I21" s="10">
        <v>20</v>
      </c>
    </row>
    <row r="22" spans="1:9">
      <c r="A22" s="17">
        <v>713918</v>
      </c>
      <c r="B22" s="17" t="s">
        <v>54</v>
      </c>
      <c r="C22" s="19" t="s">
        <v>77</v>
      </c>
      <c r="D22" s="20" t="s">
        <v>56</v>
      </c>
      <c r="E22" s="17" t="s">
        <v>57</v>
      </c>
      <c r="F22" s="17" t="s">
        <v>40</v>
      </c>
      <c r="G22" s="17" t="s">
        <v>58</v>
      </c>
      <c r="H22" s="19" t="s">
        <v>72</v>
      </c>
      <c r="I22" s="10">
        <v>21</v>
      </c>
    </row>
    <row r="23" spans="1:9">
      <c r="A23" s="17">
        <v>710760</v>
      </c>
      <c r="B23" s="20" t="s">
        <v>78</v>
      </c>
      <c r="C23" s="19" t="s">
        <v>79</v>
      </c>
      <c r="D23" s="20" t="s">
        <v>80</v>
      </c>
      <c r="E23" s="20" t="s">
        <v>46</v>
      </c>
      <c r="F23" s="20" t="s">
        <v>40</v>
      </c>
      <c r="G23" s="20" t="s">
        <v>81</v>
      </c>
      <c r="H23" s="19" t="s">
        <v>72</v>
      </c>
      <c r="I23" s="10">
        <v>22</v>
      </c>
    </row>
    <row r="24" spans="1:9">
      <c r="A24" s="17">
        <v>710758</v>
      </c>
      <c r="B24" s="17" t="s">
        <v>82</v>
      </c>
      <c r="C24" s="19" t="s">
        <v>83</v>
      </c>
      <c r="D24" s="20" t="s">
        <v>80</v>
      </c>
      <c r="E24" s="17" t="s">
        <v>46</v>
      </c>
      <c r="F24" s="17" t="s">
        <v>40</v>
      </c>
      <c r="G24" s="17" t="s">
        <v>81</v>
      </c>
      <c r="H24" s="19" t="s">
        <v>72</v>
      </c>
      <c r="I24" s="10">
        <v>23</v>
      </c>
    </row>
    <row r="25" spans="1:9">
      <c r="A25" s="17">
        <v>712988</v>
      </c>
      <c r="B25" s="20" t="s">
        <v>84</v>
      </c>
      <c r="C25" s="19" t="s">
        <v>85</v>
      </c>
      <c r="D25" s="20" t="s">
        <v>38</v>
      </c>
      <c r="E25" s="20" t="s">
        <v>39</v>
      </c>
      <c r="F25" s="20" t="s">
        <v>40</v>
      </c>
      <c r="G25" s="20" t="s">
        <v>86</v>
      </c>
      <c r="H25" s="19" t="s">
        <v>72</v>
      </c>
      <c r="I25" s="10">
        <v>24</v>
      </c>
    </row>
    <row r="26" spans="1:9">
      <c r="A26" s="17">
        <v>713085</v>
      </c>
      <c r="B26" s="20" t="s">
        <v>87</v>
      </c>
      <c r="C26" s="19" t="s">
        <v>88</v>
      </c>
      <c r="D26" s="20" t="s">
        <v>38</v>
      </c>
      <c r="E26" s="20" t="s">
        <v>39</v>
      </c>
      <c r="F26" s="20" t="s">
        <v>40</v>
      </c>
      <c r="G26" s="20" t="s">
        <v>41</v>
      </c>
      <c r="H26" s="19" t="s">
        <v>72</v>
      </c>
      <c r="I26" s="10">
        <v>25</v>
      </c>
    </row>
    <row r="27" spans="1:9">
      <c r="A27" s="17">
        <v>713152</v>
      </c>
      <c r="B27" s="20" t="s">
        <v>89</v>
      </c>
      <c r="C27" s="19">
        <v>255</v>
      </c>
      <c r="D27" s="20" t="s">
        <v>38</v>
      </c>
      <c r="E27" s="20" t="s">
        <v>39</v>
      </c>
      <c r="F27" s="20" t="s">
        <v>40</v>
      </c>
      <c r="G27" s="20" t="s">
        <v>41</v>
      </c>
      <c r="H27" s="19" t="s">
        <v>72</v>
      </c>
      <c r="I27" s="10">
        <v>26</v>
      </c>
    </row>
    <row r="28" spans="1:9">
      <c r="A28" s="17">
        <v>713152</v>
      </c>
      <c r="B28" s="20" t="s">
        <v>89</v>
      </c>
      <c r="C28" s="19">
        <v>254</v>
      </c>
      <c r="D28" s="20" t="s">
        <v>38</v>
      </c>
      <c r="E28" s="20" t="s">
        <v>39</v>
      </c>
      <c r="F28" s="20" t="s">
        <v>40</v>
      </c>
      <c r="G28" s="20" t="s">
        <v>41</v>
      </c>
      <c r="H28" s="19" t="s">
        <v>72</v>
      </c>
      <c r="I28" s="10">
        <v>27</v>
      </c>
    </row>
    <row r="29" spans="1:9">
      <c r="A29" s="17">
        <v>713152</v>
      </c>
      <c r="B29" s="20" t="s">
        <v>89</v>
      </c>
      <c r="C29" s="19" t="s">
        <v>90</v>
      </c>
      <c r="D29" s="20" t="s">
        <v>38</v>
      </c>
      <c r="E29" s="20" t="s">
        <v>39</v>
      </c>
      <c r="F29" s="20" t="s">
        <v>40</v>
      </c>
      <c r="G29" s="20" t="s">
        <v>41</v>
      </c>
      <c r="H29" s="19" t="s">
        <v>72</v>
      </c>
      <c r="I29" s="10">
        <v>28</v>
      </c>
    </row>
    <row r="30" spans="1:9">
      <c r="A30" s="17">
        <v>713164</v>
      </c>
      <c r="B30" s="20" t="s">
        <v>36</v>
      </c>
      <c r="C30" s="19" t="s">
        <v>91</v>
      </c>
      <c r="D30" s="20" t="s">
        <v>38</v>
      </c>
      <c r="E30" s="20" t="s">
        <v>39</v>
      </c>
      <c r="F30" s="20" t="s">
        <v>40</v>
      </c>
      <c r="G30" s="20" t="s">
        <v>41</v>
      </c>
      <c r="H30" s="19" t="s">
        <v>72</v>
      </c>
      <c r="I30" s="10">
        <v>29</v>
      </c>
    </row>
    <row r="31" spans="1:9">
      <c r="A31" s="21">
        <v>712976</v>
      </c>
      <c r="B31" s="22" t="s">
        <v>92</v>
      </c>
      <c r="C31" s="23" t="s">
        <v>93</v>
      </c>
      <c r="D31" s="22" t="s">
        <v>38</v>
      </c>
      <c r="E31" s="22" t="s">
        <v>39</v>
      </c>
      <c r="F31" s="22" t="s">
        <v>40</v>
      </c>
      <c r="G31" s="22" t="s">
        <v>86</v>
      </c>
      <c r="H31" s="23" t="s">
        <v>94</v>
      </c>
      <c r="I31" s="10">
        <v>30</v>
      </c>
    </row>
    <row r="32" spans="1:9">
      <c r="A32" s="21">
        <v>712988</v>
      </c>
      <c r="B32" s="22" t="s">
        <v>84</v>
      </c>
      <c r="C32" s="23" t="s">
        <v>95</v>
      </c>
      <c r="D32" s="22" t="s">
        <v>38</v>
      </c>
      <c r="E32" s="22" t="s">
        <v>39</v>
      </c>
      <c r="F32" s="22" t="s">
        <v>40</v>
      </c>
      <c r="G32" s="22" t="s">
        <v>86</v>
      </c>
      <c r="H32" s="23" t="s">
        <v>94</v>
      </c>
      <c r="I32" s="10">
        <v>31</v>
      </c>
    </row>
    <row r="33" spans="1:9">
      <c r="A33" s="21">
        <v>713059</v>
      </c>
      <c r="B33" s="22" t="s">
        <v>63</v>
      </c>
      <c r="C33" s="23" t="s">
        <v>96</v>
      </c>
      <c r="D33" s="22" t="s">
        <v>38</v>
      </c>
      <c r="E33" s="22" t="s">
        <v>39</v>
      </c>
      <c r="F33" s="22" t="s">
        <v>40</v>
      </c>
      <c r="G33" s="22" t="s">
        <v>41</v>
      </c>
      <c r="H33" s="23" t="s">
        <v>94</v>
      </c>
      <c r="I33" s="10">
        <v>32</v>
      </c>
    </row>
    <row r="34" spans="1:9">
      <c r="A34" s="21">
        <v>713061</v>
      </c>
      <c r="B34" s="22" t="s">
        <v>97</v>
      </c>
      <c r="C34" s="23" t="s">
        <v>98</v>
      </c>
      <c r="D34" s="22" t="s">
        <v>38</v>
      </c>
      <c r="E34" s="22" t="s">
        <v>39</v>
      </c>
      <c r="F34" s="22" t="s">
        <v>40</v>
      </c>
      <c r="G34" s="22" t="s">
        <v>41</v>
      </c>
      <c r="H34" s="23" t="s">
        <v>94</v>
      </c>
      <c r="I34" s="10">
        <v>33</v>
      </c>
    </row>
    <row r="35" spans="1:9">
      <c r="A35" s="21">
        <v>713061</v>
      </c>
      <c r="B35" s="22" t="s">
        <v>97</v>
      </c>
      <c r="C35" s="23" t="s">
        <v>99</v>
      </c>
      <c r="D35" s="22" t="s">
        <v>38</v>
      </c>
      <c r="E35" s="22" t="s">
        <v>39</v>
      </c>
      <c r="F35" s="22" t="s">
        <v>40</v>
      </c>
      <c r="G35" s="22" t="s">
        <v>41</v>
      </c>
      <c r="H35" s="23" t="s">
        <v>94</v>
      </c>
      <c r="I35" s="10">
        <v>34</v>
      </c>
    </row>
    <row r="36" spans="1:9">
      <c r="A36" s="21">
        <v>713061</v>
      </c>
      <c r="B36" s="22" t="s">
        <v>97</v>
      </c>
      <c r="C36" s="23" t="s">
        <v>100</v>
      </c>
      <c r="D36" s="22" t="s">
        <v>38</v>
      </c>
      <c r="E36" s="22" t="s">
        <v>39</v>
      </c>
      <c r="F36" s="22" t="s">
        <v>40</v>
      </c>
      <c r="G36" s="22" t="s">
        <v>41</v>
      </c>
      <c r="H36" s="23" t="s">
        <v>94</v>
      </c>
      <c r="I36" s="10">
        <v>35</v>
      </c>
    </row>
    <row r="37" spans="1:9">
      <c r="A37" s="21">
        <v>713073</v>
      </c>
      <c r="B37" s="22" t="s">
        <v>101</v>
      </c>
      <c r="C37" s="23" t="s">
        <v>102</v>
      </c>
      <c r="D37" s="22" t="s">
        <v>38</v>
      </c>
      <c r="E37" s="22" t="s">
        <v>39</v>
      </c>
      <c r="F37" s="22" t="s">
        <v>40</v>
      </c>
      <c r="G37" s="22" t="s">
        <v>41</v>
      </c>
      <c r="H37" s="23" t="s">
        <v>94</v>
      </c>
      <c r="I37" s="10">
        <v>36</v>
      </c>
    </row>
    <row r="38" spans="1:9">
      <c r="A38" s="21">
        <v>713073</v>
      </c>
      <c r="B38" s="22" t="s">
        <v>101</v>
      </c>
      <c r="C38" s="23" t="s">
        <v>103</v>
      </c>
      <c r="D38" s="22" t="s">
        <v>38</v>
      </c>
      <c r="E38" s="22" t="s">
        <v>39</v>
      </c>
      <c r="F38" s="22" t="s">
        <v>40</v>
      </c>
      <c r="G38" s="22" t="s">
        <v>41</v>
      </c>
      <c r="H38" s="23" t="s">
        <v>94</v>
      </c>
      <c r="I38" s="10">
        <v>37</v>
      </c>
    </row>
    <row r="39" spans="1:9">
      <c r="A39" s="21">
        <v>713085</v>
      </c>
      <c r="B39" s="22" t="s">
        <v>87</v>
      </c>
      <c r="C39" s="23" t="s">
        <v>104</v>
      </c>
      <c r="D39" s="22" t="s">
        <v>38</v>
      </c>
      <c r="E39" s="22" t="s">
        <v>39</v>
      </c>
      <c r="F39" s="22" t="s">
        <v>40</v>
      </c>
      <c r="G39" s="22" t="s">
        <v>41</v>
      </c>
      <c r="H39" s="23" t="s">
        <v>94</v>
      </c>
      <c r="I39" s="10">
        <v>38</v>
      </c>
    </row>
    <row r="40" spans="1:9">
      <c r="A40" s="21">
        <v>713140</v>
      </c>
      <c r="B40" s="22" t="s">
        <v>105</v>
      </c>
      <c r="C40" s="23" t="s">
        <v>106</v>
      </c>
      <c r="D40" s="22" t="s">
        <v>38</v>
      </c>
      <c r="E40" s="22" t="s">
        <v>39</v>
      </c>
      <c r="F40" s="22" t="s">
        <v>40</v>
      </c>
      <c r="G40" s="22" t="s">
        <v>41</v>
      </c>
      <c r="H40" s="23" t="s">
        <v>94</v>
      </c>
      <c r="I40" s="10">
        <v>39</v>
      </c>
    </row>
    <row r="41" spans="1:9">
      <c r="A41" s="21">
        <v>713140</v>
      </c>
      <c r="B41" s="22" t="s">
        <v>105</v>
      </c>
      <c r="C41" s="23" t="s">
        <v>107</v>
      </c>
      <c r="D41" s="22" t="s">
        <v>38</v>
      </c>
      <c r="E41" s="22" t="s">
        <v>39</v>
      </c>
      <c r="F41" s="22" t="s">
        <v>40</v>
      </c>
      <c r="G41" s="22" t="s">
        <v>41</v>
      </c>
      <c r="H41" s="23" t="s">
        <v>94</v>
      </c>
      <c r="I41" s="10">
        <v>40</v>
      </c>
    </row>
    <row r="42" spans="1:9">
      <c r="A42" s="21">
        <v>713140</v>
      </c>
      <c r="B42" s="22" t="s">
        <v>105</v>
      </c>
      <c r="C42" s="23" t="s">
        <v>108</v>
      </c>
      <c r="D42" s="22" t="s">
        <v>38</v>
      </c>
      <c r="E42" s="22" t="s">
        <v>39</v>
      </c>
      <c r="F42" s="22" t="s">
        <v>40</v>
      </c>
      <c r="G42" s="22" t="s">
        <v>41</v>
      </c>
      <c r="H42" s="23" t="s">
        <v>94</v>
      </c>
      <c r="I42" s="10">
        <v>41</v>
      </c>
    </row>
    <row r="43" spans="1:9">
      <c r="A43" s="21">
        <v>713164</v>
      </c>
      <c r="B43" s="21" t="s">
        <v>36</v>
      </c>
      <c r="C43" s="23" t="s">
        <v>109</v>
      </c>
      <c r="D43" s="21" t="s">
        <v>38</v>
      </c>
      <c r="E43" s="21" t="s">
        <v>39</v>
      </c>
      <c r="F43" s="21" t="s">
        <v>40</v>
      </c>
      <c r="G43" s="21" t="s">
        <v>41</v>
      </c>
      <c r="H43" s="23" t="s">
        <v>94</v>
      </c>
      <c r="I43" s="10">
        <v>42</v>
      </c>
    </row>
    <row r="44" spans="1:9">
      <c r="A44" s="21">
        <v>713205</v>
      </c>
      <c r="B44" s="22" t="s">
        <v>110</v>
      </c>
      <c r="C44" s="24">
        <v>46054</v>
      </c>
      <c r="D44" s="22" t="s">
        <v>111</v>
      </c>
      <c r="E44" s="22" t="s">
        <v>39</v>
      </c>
      <c r="F44" s="22" t="s">
        <v>40</v>
      </c>
      <c r="G44" s="22" t="s">
        <v>112</v>
      </c>
      <c r="H44" s="23" t="s">
        <v>94</v>
      </c>
      <c r="I44" s="10">
        <v>43</v>
      </c>
    </row>
    <row r="45" spans="1:9">
      <c r="A45" s="21">
        <v>710746</v>
      </c>
      <c r="B45" s="22" t="s">
        <v>113</v>
      </c>
      <c r="C45" s="23" t="s">
        <v>44</v>
      </c>
      <c r="D45" s="22" t="s">
        <v>80</v>
      </c>
      <c r="E45" s="22" t="s">
        <v>46</v>
      </c>
      <c r="F45" s="22" t="s">
        <v>40</v>
      </c>
      <c r="G45" s="22" t="s">
        <v>81</v>
      </c>
      <c r="H45" s="23" t="s">
        <v>94</v>
      </c>
      <c r="I45" s="10">
        <v>44</v>
      </c>
    </row>
    <row r="46" spans="1:9">
      <c r="A46" s="21">
        <v>710746</v>
      </c>
      <c r="B46" s="22" t="s">
        <v>113</v>
      </c>
      <c r="C46" s="23" t="s">
        <v>48</v>
      </c>
      <c r="D46" s="22" t="s">
        <v>80</v>
      </c>
      <c r="E46" s="22" t="s">
        <v>46</v>
      </c>
      <c r="F46" s="22" t="s">
        <v>40</v>
      </c>
      <c r="G46" s="22" t="s">
        <v>81</v>
      </c>
      <c r="H46" s="23" t="s">
        <v>94</v>
      </c>
      <c r="I46" s="10">
        <v>45</v>
      </c>
    </row>
    <row r="47" spans="1:9">
      <c r="A47" s="21">
        <v>710758</v>
      </c>
      <c r="B47" s="21" t="s">
        <v>82</v>
      </c>
      <c r="C47" s="23" t="s">
        <v>59</v>
      </c>
      <c r="D47" s="22" t="s">
        <v>80</v>
      </c>
      <c r="E47" s="21" t="s">
        <v>46</v>
      </c>
      <c r="F47" s="21" t="s">
        <v>40</v>
      </c>
      <c r="G47" s="21" t="s">
        <v>81</v>
      </c>
      <c r="H47" s="23" t="s">
        <v>94</v>
      </c>
      <c r="I47" s="10">
        <v>46</v>
      </c>
    </row>
    <row r="48" spans="1:9">
      <c r="A48" s="21">
        <v>711661</v>
      </c>
      <c r="B48" s="22" t="s">
        <v>51</v>
      </c>
      <c r="C48" s="23" t="s">
        <v>114</v>
      </c>
      <c r="D48" s="22" t="s">
        <v>45</v>
      </c>
      <c r="E48" s="22" t="s">
        <v>46</v>
      </c>
      <c r="F48" s="21" t="s">
        <v>40</v>
      </c>
      <c r="G48" s="22" t="s">
        <v>47</v>
      </c>
      <c r="H48" s="23" t="s">
        <v>94</v>
      </c>
      <c r="I48" s="10">
        <v>47</v>
      </c>
    </row>
    <row r="49" spans="1:9">
      <c r="A49" s="21">
        <v>711702</v>
      </c>
      <c r="B49" s="22" t="s">
        <v>115</v>
      </c>
      <c r="C49" s="23" t="s">
        <v>116</v>
      </c>
      <c r="D49" s="22" t="s">
        <v>45</v>
      </c>
      <c r="E49" s="22" t="s">
        <v>46</v>
      </c>
      <c r="F49" s="22" t="s">
        <v>40</v>
      </c>
      <c r="G49" s="22" t="s">
        <v>47</v>
      </c>
      <c r="H49" s="23" t="s">
        <v>94</v>
      </c>
      <c r="I49" s="10">
        <v>48</v>
      </c>
    </row>
    <row r="50" spans="1:9">
      <c r="A50" s="21">
        <v>709773</v>
      </c>
      <c r="B50" s="21" t="s">
        <v>65</v>
      </c>
      <c r="C50" s="23" t="s">
        <v>117</v>
      </c>
      <c r="D50" s="21" t="s">
        <v>67</v>
      </c>
      <c r="E50" s="21" t="s">
        <v>68</v>
      </c>
      <c r="F50" s="21" t="s">
        <v>40</v>
      </c>
      <c r="G50" s="21" t="s">
        <v>69</v>
      </c>
      <c r="H50" s="23" t="s">
        <v>94</v>
      </c>
      <c r="I50" s="10">
        <v>49</v>
      </c>
    </row>
    <row r="51" spans="1:9">
      <c r="A51" s="21">
        <v>709773</v>
      </c>
      <c r="B51" s="21" t="s">
        <v>65</v>
      </c>
      <c r="C51" s="23" t="s">
        <v>118</v>
      </c>
      <c r="D51" s="21" t="s">
        <v>67</v>
      </c>
      <c r="E51" s="21" t="s">
        <v>68</v>
      </c>
      <c r="F51" s="21" t="s">
        <v>40</v>
      </c>
      <c r="G51" s="21" t="s">
        <v>69</v>
      </c>
      <c r="H51" s="23" t="s">
        <v>94</v>
      </c>
      <c r="I51" s="10">
        <v>50</v>
      </c>
    </row>
    <row r="52" spans="1:9">
      <c r="A52" s="21">
        <v>709773</v>
      </c>
      <c r="B52" s="21" t="s">
        <v>65</v>
      </c>
      <c r="C52" s="23" t="s">
        <v>119</v>
      </c>
      <c r="D52" s="21" t="s">
        <v>67</v>
      </c>
      <c r="E52" s="21" t="s">
        <v>68</v>
      </c>
      <c r="F52" s="21" t="s">
        <v>40</v>
      </c>
      <c r="G52" s="21" t="s">
        <v>69</v>
      </c>
      <c r="H52" s="23" t="s">
        <v>94</v>
      </c>
      <c r="I52" s="10">
        <v>51</v>
      </c>
    </row>
  </sheetData>
  <autoFilter ref="A1:H52" xr:uid="{00000000-0009-0000-0000-000001000000}"/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18fbc-c8e1-410e-8d53-ef52f12960fe" xsi:nil="true"/>
    <lcf76f155ced4ddcb4097134ff3c332f xmlns="ff464ac0-4326-4dda-8666-d0a92f20264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B560FA58C614B84D70FBF7F0CD7DE" ma:contentTypeVersion="14" ma:contentTypeDescription="Create a new document." ma:contentTypeScope="" ma:versionID="6af59802bd226da2b4408a51a48fc1c4">
  <xsd:schema xmlns:xsd="http://www.w3.org/2001/XMLSchema" xmlns:xs="http://www.w3.org/2001/XMLSchema" xmlns:p="http://schemas.microsoft.com/office/2006/metadata/properties" xmlns:ns2="ff464ac0-4326-4dda-8666-d0a92f202647" xmlns:ns3="ecb18fbc-c8e1-410e-8d53-ef52f12960fe" targetNamespace="http://schemas.microsoft.com/office/2006/metadata/properties" ma:root="true" ma:fieldsID="b26bebca94804cb7277a8b22a33136ad" ns2:_="" ns3:_="">
    <xsd:import namespace="ff464ac0-4326-4dda-8666-d0a92f202647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64ac0-4326-4dda-8666-d0a92f202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D2FBF-D1FB-4AE1-8EFD-9593940B30D1}"/>
</file>

<file path=customXml/itemProps2.xml><?xml version="1.0" encoding="utf-8"?>
<ds:datastoreItem xmlns:ds="http://schemas.openxmlformats.org/officeDocument/2006/customXml" ds:itemID="{1BA7E1E4-CB0E-4715-9DD5-AB264B852297}"/>
</file>

<file path=customXml/itemProps3.xml><?xml version="1.0" encoding="utf-8"?>
<ds:datastoreItem xmlns:ds="http://schemas.openxmlformats.org/officeDocument/2006/customXml" ds:itemID="{07BADFB2-5F6E-4B19-A46D-75CEB018C2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Brad Richards</cp:lastModifiedBy>
  <cp:revision/>
  <dcterms:created xsi:type="dcterms:W3CDTF">2026-08-06T12:35:21Z</dcterms:created>
  <dcterms:modified xsi:type="dcterms:W3CDTF">2026-08-06T15:01:42Z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0x01010088DB560FA58C614B84D70FBF7F0CD7DE</vt:lpwstr>
  </property>
  <property fmtid="{D5CDD505-2E9C-101B-9397-08002B2CF9AE}" pid="3" name="MediaServiceImageTags">
    <vt:lpwstr/>
  </property>
</Properties>
</file>