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A52123ED-26DA-45ED-89F2-C9C934FB4915}" xr6:coauthVersionLast="47" xr6:coauthVersionMax="47" xr10:uidLastSave="{00000000-0000-0000-0000-000000000000}"/>
  <bookViews>
    <workbookView xWindow="-24690" yWindow="1215" windowWidth="21600" windowHeight="11295" xr2:uid="{C91CE0E3-C081-49BE-BE06-3995CCCE26AC}"/>
  </bookViews>
  <sheets>
    <sheet name="Contact Details" sheetId="1" r:id="rId1"/>
    <sheet name="Swansea, Carmarthen &amp; Cardiff" sheetId="2" r:id="rId2"/>
    <sheet name="Ceredigion" sheetId="3" r:id="rId3"/>
    <sheet name="Pembrokeshire" sheetId="4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2" l="1"/>
  <c r="D5" i="7"/>
  <c r="D4" i="7"/>
  <c r="D3" i="7"/>
  <c r="D5" i="6"/>
  <c r="D4" i="6"/>
  <c r="D3" i="6"/>
  <c r="D5" i="4"/>
  <c r="D4" i="4"/>
  <c r="D3" i="4"/>
  <c r="D5" i="3"/>
  <c r="D4" i="3"/>
  <c r="D3" i="3"/>
  <c r="D5" i="2"/>
  <c r="D4" i="2"/>
  <c r="D3" i="2"/>
  <c r="F24" i="4"/>
  <c r="F24" i="7"/>
  <c r="T24" i="3"/>
  <c r="T24" i="4"/>
  <c r="T24" i="6"/>
  <c r="T24" i="7"/>
  <c r="T24" i="2"/>
  <c r="P24" i="3"/>
  <c r="P24" i="4"/>
  <c r="P24" i="6"/>
  <c r="P24" i="7"/>
  <c r="P24" i="2"/>
  <c r="L24" i="3"/>
  <c r="L24" i="4"/>
  <c r="L24" i="6"/>
  <c r="L24" i="7"/>
  <c r="L24" i="2"/>
  <c r="H24" i="3"/>
  <c r="H24" i="4"/>
  <c r="H24" i="6"/>
  <c r="H24" i="7"/>
  <c r="H24" i="2"/>
  <c r="F24" i="3"/>
  <c r="F24" i="6"/>
</calcChain>
</file>

<file path=xl/sharedStrings.xml><?xml version="1.0" encoding="utf-8"?>
<sst xmlns="http://schemas.openxmlformats.org/spreadsheetml/2006/main" count="192" uniqueCount="49">
  <si>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</si>
  <si>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</si>
  <si>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</si>
  <si>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</si>
  <si>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</si>
  <si>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</si>
  <si>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</si>
  <si>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</si>
  <si>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</si>
  <si>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</si>
  <si>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</si>
  <si>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</si>
  <si>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</si>
  <si>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</si>
  <si>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</si>
  <si>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</si>
  <si>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</si>
  <si>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</si>
  <si>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</si>
  <si>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</si>
  <si>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</si>
  <si>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Mechanical supervisor</t>
  </si>
  <si>
    <t>Mechanical engineer or fitter</t>
  </si>
  <si>
    <t>Plumber</t>
  </si>
  <si>
    <t>Pipefitter</t>
  </si>
  <si>
    <t>Mechanical mate or labourer</t>
  </si>
  <si>
    <t>Commissioning engineer</t>
  </si>
  <si>
    <t>Lot 2  (2.1) Mechnical Plumbing - Swansea, Carmarthen &amp; Cardiff</t>
  </si>
  <si>
    <t>Lot 2  (2.2) Mechnical Plumbing - Ceredigion</t>
  </si>
  <si>
    <t>Lot 2  (2.3) Mechnical Plumbing - Pembrokeshire</t>
  </si>
  <si>
    <t>Lot 2  (2.4) Mechnical Plumbing - London</t>
  </si>
  <si>
    <t>Lot 2  (2.5) Mechnical Plumbing  - Birmingham</t>
  </si>
  <si>
    <t>Based on an 8 hour working day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</si>
  <si>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2_Appendix B_Pricing Schedule</t>
    </r>
    <r>
      <rPr>
        <sz val="11"/>
        <color theme="1"/>
        <rFont val="Aptos Narrow"/>
        <family val="2"/>
        <scheme val="minor"/>
      </rPr>
      <t>)</t>
    </r>
  </si>
  <si>
    <t>Out of hours 
17:00 - 08:00</t>
  </si>
  <si>
    <t>Mandatory Roles</t>
  </si>
  <si>
    <t>Optional</t>
  </si>
  <si>
    <t>Other (Please Specify)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</si>
  <si>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</si>
  <si>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</si>
  <si>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</si>
  <si>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</si>
  <si>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</si>
  <si>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</si>
  <si>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</si>
  <si>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</si>
  <si>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APPENDIX B</t>
  </si>
  <si>
    <t>LOT 2 - Mechanical &amp; Plumbing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</si>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</sst>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vertical="center" indent="1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3" fillId="4" borderId="11" xfId="0" applyFont="1" applyFill="1" applyBorder="1" applyAlignment="1">
      <alignment horizontal="left" vertical="center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11</xdr:col>
      <xdr:colOff>306161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617284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904875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304800</xdr:rowOff>
    </xdr:from>
    <xdr:to>
      <xdr:col>3</xdr:col>
      <xdr:colOff>752475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04800"/>
          <a:ext cx="190500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266700</xdr:rowOff>
    </xdr:from>
    <xdr:to>
      <xdr:col>3</xdr:col>
      <xdr:colOff>695325</xdr:colOff>
      <xdr:row>0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34501-6CAB-4430-9000-9BF8A183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670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7" workbookViewId="0">
      <selection activeCell="K15" sqref="K15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0" customFormat="1" ht="25.5" customHeight="1" x14ac:dyDescent="0.35">
      <c r="A2" s="88"/>
      <c r="B2" s="92" t="s">
        <v>46</v>
      </c>
      <c r="C2" s="92"/>
      <c r="D2" s="92"/>
      <c r="E2" s="92"/>
      <c r="F2" s="92"/>
      <c r="G2" s="89"/>
    </row>
    <row r="3" spans="1:7" s="90" customFormat="1" ht="25.5" customHeight="1" x14ac:dyDescent="0.35">
      <c r="A3" s="88"/>
      <c r="B3" s="92" t="s">
        <v>47</v>
      </c>
      <c r="C3" s="92"/>
      <c r="D3" s="92"/>
      <c r="E3" s="92"/>
      <c r="F3" s="92"/>
      <c r="G3" s="89"/>
    </row>
    <row r="4" spans="1:7" s="90" customFormat="1" ht="25.5" customHeight="1" thickBot="1" x14ac:dyDescent="0.4">
      <c r="A4" s="88"/>
      <c r="B4" s="91"/>
      <c r="C4" s="91"/>
      <c r="D4" s="91"/>
      <c r="E4" s="91"/>
      <c r="F4" s="91"/>
      <c r="G4" s="89"/>
    </row>
    <row r="5" spans="1:7" ht="20.100000000000001" customHeight="1" x14ac:dyDescent="0.25">
      <c r="A5" s="7"/>
      <c r="B5" s="104" t="s">
        <v>0</v>
      </c>
      <c r="C5" s="105"/>
      <c r="D5" s="106"/>
      <c r="E5" s="106"/>
      <c r="F5" s="107"/>
      <c r="G5" s="8"/>
    </row>
    <row r="6" spans="1:7" ht="20.100000000000001" customHeight="1" thickBot="1" x14ac:dyDescent="0.3">
      <c r="A6" s="7"/>
      <c r="B6" s="108" t="s">
        <v>1</v>
      </c>
      <c r="C6" s="109"/>
      <c r="D6" s="110"/>
      <c r="E6" s="110"/>
      <c r="F6" s="111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12" t="s">
        <v>2</v>
      </c>
      <c r="C8" s="113"/>
      <c r="D8" s="114"/>
      <c r="E8" s="115"/>
      <c r="F8" s="116"/>
      <c r="G8" s="8"/>
    </row>
    <row r="9" spans="1:7" ht="20.100000000000001" customHeight="1" x14ac:dyDescent="0.25">
      <c r="A9" s="7"/>
      <c r="B9" s="95" t="s">
        <v>3</v>
      </c>
      <c r="C9" s="96"/>
      <c r="D9" s="97"/>
      <c r="E9" s="97"/>
      <c r="F9" s="98"/>
      <c r="G9" s="8"/>
    </row>
    <row r="10" spans="1:7" ht="20.100000000000001" customHeight="1" thickBot="1" x14ac:dyDescent="0.3">
      <c r="A10" s="7"/>
      <c r="B10" s="99" t="s">
        <v>4</v>
      </c>
      <c r="C10" s="100"/>
      <c r="D10" s="101"/>
      <c r="E10" s="101"/>
      <c r="F10" s="102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03" t="s">
        <v>5</v>
      </c>
      <c r="C12" s="103"/>
      <c r="D12" s="103"/>
      <c r="E12" s="103"/>
      <c r="F12" s="103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33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93" t="s">
        <v>9</v>
      </c>
      <c r="C18" s="93"/>
      <c r="D18" s="93"/>
      <c r="E18" s="93"/>
      <c r="F18" s="93"/>
      <c r="G18" s="8"/>
    </row>
    <row r="19" spans="1:7" ht="20.100000000000001" customHeight="1" x14ac:dyDescent="0.25">
      <c r="A19" s="15">
        <v>7</v>
      </c>
      <c r="B19" s="93" t="s">
        <v>10</v>
      </c>
      <c r="C19" s="93"/>
      <c r="D19" s="93"/>
      <c r="E19" s="93"/>
      <c r="F19" s="93"/>
      <c r="G19" s="8"/>
    </row>
    <row r="20" spans="1:7" ht="20.100000000000001" customHeight="1" x14ac:dyDescent="0.25">
      <c r="A20" s="15">
        <v>8</v>
      </c>
      <c r="B20" s="93" t="s">
        <v>48</v>
      </c>
      <c r="C20" s="93"/>
      <c r="D20" s="93"/>
      <c r="E20" s="93"/>
      <c r="F20" s="93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94"/>
      <c r="C22" s="94"/>
      <c r="D22" s="94"/>
      <c r="E22" s="94"/>
      <c r="F22" s="94"/>
      <c r="G22" s="23"/>
    </row>
  </sheetData>
  <mergeCells count="17">
    <mergeCell ref="D8:F8"/>
    <mergeCell ref="B2:F2"/>
    <mergeCell ref="B3:F3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5:C5"/>
    <mergeCell ref="D5:F5"/>
    <mergeCell ref="B6:C6"/>
    <mergeCell ref="D6:F6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47"/>
  <sheetViews>
    <sheetView workbookViewId="0">
      <selection activeCell="M20" sqref="M20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4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1"/>
    </row>
    <row r="4" spans="1:23" ht="20.100000000000001" customHeight="1" x14ac:dyDescent="0.25">
      <c r="A4" s="68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1"/>
    </row>
    <row r="5" spans="1:23" ht="20.100000000000001" customHeight="1" thickBot="1" x14ac:dyDescent="0.3">
      <c r="A5" s="68"/>
      <c r="B5" s="99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27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7" t="s">
        <v>19</v>
      </c>
      <c r="G12" s="118"/>
      <c r="H12" s="118"/>
      <c r="I12" s="82"/>
      <c r="J12" s="82"/>
      <c r="K12" s="117" t="s">
        <v>34</v>
      </c>
      <c r="L12" s="117"/>
      <c r="M12" s="117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32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3" t="s">
        <v>35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22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23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25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/>
      <c r="C24" s="47"/>
      <c r="D24" s="59" t="s">
        <v>13</v>
      </c>
      <c r="E24" s="50"/>
      <c r="F24" s="80">
        <f>SUM(F18:F22)</f>
        <v>0</v>
      </c>
      <c r="G24" s="47"/>
      <c r="H24" s="80">
        <f>SUM(H18:H22)</f>
        <v>0</v>
      </c>
      <c r="I24" s="49"/>
      <c r="J24" s="47"/>
      <c r="K24" s="45"/>
      <c r="L24" s="80">
        <f>SUM(L18:L22)</f>
        <v>0</v>
      </c>
      <c r="M24" s="49"/>
      <c r="N24" s="46"/>
      <c r="O24" s="45"/>
      <c r="P24" s="80">
        <f>SUM(P18:P22)</f>
        <v>0</v>
      </c>
      <c r="Q24" s="49"/>
      <c r="R24" s="47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59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1"/>
    </row>
    <row r="26" spans="1:23" x14ac:dyDescent="0.25">
      <c r="A26" s="68"/>
      <c r="B26" s="84" t="s">
        <v>36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24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37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8.75" customHeight="1" thickBot="1" x14ac:dyDescent="0.3">
      <c r="A39" s="68"/>
      <c r="B39" s="83"/>
      <c r="C39" s="135" t="s">
        <v>38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7"/>
      <c r="U39" s="85"/>
      <c r="V39" s="29"/>
      <c r="W39" s="71"/>
    </row>
    <row r="40" spans="1:23" ht="15.75" thickBot="1" x14ac:dyDescent="0.3">
      <c r="A40" s="68"/>
      <c r="B40" s="83"/>
      <c r="C40" s="138" t="s">
        <v>39</v>
      </c>
      <c r="D40" s="139"/>
      <c r="E40" s="139"/>
      <c r="F40" s="139"/>
      <c r="G40" s="139"/>
      <c r="H40" s="139"/>
      <c r="I40" s="139" t="s">
        <v>40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40"/>
      <c r="U40" s="85"/>
      <c r="V40" s="29"/>
      <c r="W40" s="71"/>
    </row>
    <row r="41" spans="1:23" ht="15" customHeight="1" x14ac:dyDescent="0.25">
      <c r="A41" s="68"/>
      <c r="B41" s="83"/>
      <c r="C41" s="141" t="s">
        <v>41</v>
      </c>
      <c r="D41" s="142"/>
      <c r="E41" s="142"/>
      <c r="F41" s="142"/>
      <c r="G41" s="142"/>
      <c r="H41" s="142"/>
      <c r="I41" s="142" t="s">
        <v>42</v>
      </c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7"/>
      <c r="U41" s="85"/>
      <c r="V41" s="29"/>
      <c r="W41" s="71"/>
    </row>
    <row r="42" spans="1:23" x14ac:dyDescent="0.25">
      <c r="A42" s="68"/>
      <c r="B42" s="8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8"/>
      <c r="U42" s="85"/>
      <c r="V42" s="29"/>
      <c r="W42" s="71"/>
    </row>
    <row r="43" spans="1:23" x14ac:dyDescent="0.25">
      <c r="A43" s="68"/>
      <c r="B43" s="83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8"/>
      <c r="U43" s="85"/>
      <c r="V43" s="29"/>
      <c r="W43" s="71"/>
    </row>
    <row r="44" spans="1:23" ht="15.75" thickBot="1" x14ac:dyDescent="0.3">
      <c r="A44" s="68"/>
      <c r="B44" s="28"/>
      <c r="C44" s="145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9"/>
      <c r="U44" s="86"/>
      <c r="V44" s="29"/>
      <c r="W44" s="71"/>
    </row>
    <row r="45" spans="1:23" ht="15.75" customHeight="1" thickBot="1" x14ac:dyDescent="0.3">
      <c r="A45" s="68"/>
      <c r="B45" s="36"/>
      <c r="C45" s="132" t="s">
        <v>43</v>
      </c>
      <c r="D45" s="133"/>
      <c r="E45" s="133"/>
      <c r="F45" s="133"/>
      <c r="G45" s="133"/>
      <c r="H45" s="87" t="s">
        <v>44</v>
      </c>
      <c r="I45" s="134" t="s">
        <v>45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87" t="s">
        <v>44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T30:U30 L30 P30 F32 L32 H32 T32:U32 P32 F34 L34 H34 T34:U34 U33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F12:H12"/>
    <mergeCell ref="K12:M12"/>
    <mergeCell ref="B3:C3"/>
    <mergeCell ref="B4:C4"/>
    <mergeCell ref="D3:V3"/>
    <mergeCell ref="D4:V4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47"/>
  <sheetViews>
    <sheetView workbookViewId="0">
      <selection activeCell="F12" sqref="F12:H12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4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1"/>
    </row>
    <row r="4" spans="1:23" ht="20.100000000000001" customHeight="1" x14ac:dyDescent="0.25">
      <c r="A4" s="68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1"/>
    </row>
    <row r="5" spans="1:23" ht="20.100000000000001" customHeight="1" thickBot="1" x14ac:dyDescent="0.3">
      <c r="A5" s="68"/>
      <c r="B5" s="99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7" t="s">
        <v>19</v>
      </c>
      <c r="G12" s="118"/>
      <c r="H12" s="118"/>
      <c r="I12" s="82"/>
      <c r="J12" s="82"/>
      <c r="K12" s="117" t="s">
        <v>34</v>
      </c>
      <c r="L12" s="117"/>
      <c r="M12" s="117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32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3" t="s">
        <v>35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22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23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25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/>
      <c r="C24" s="47"/>
      <c r="D24" s="59" t="s">
        <v>13</v>
      </c>
      <c r="E24" s="50"/>
      <c r="F24" s="80">
        <f>SUM(F18:F22)</f>
        <v>0</v>
      </c>
      <c r="G24" s="47"/>
      <c r="H24" s="80">
        <f>SUM(H18:H22)</f>
        <v>0</v>
      </c>
      <c r="I24" s="49"/>
      <c r="J24" s="47"/>
      <c r="K24" s="45"/>
      <c r="L24" s="80">
        <f>SUM(L18:L22)</f>
        <v>0</v>
      </c>
      <c r="M24" s="49"/>
      <c r="N24" s="46"/>
      <c r="O24" s="45"/>
      <c r="P24" s="80">
        <f>SUM(P18:P22)</f>
        <v>0</v>
      </c>
      <c r="Q24" s="49"/>
      <c r="R24" s="47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59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1"/>
    </row>
    <row r="26" spans="1:23" x14ac:dyDescent="0.25">
      <c r="A26" s="68"/>
      <c r="B26" s="84" t="s">
        <v>36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24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37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8.75" customHeight="1" thickBot="1" x14ac:dyDescent="0.3">
      <c r="A39" s="68"/>
      <c r="B39" s="83"/>
      <c r="C39" s="135" t="s">
        <v>38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7"/>
      <c r="U39" s="85"/>
      <c r="V39" s="29"/>
      <c r="W39" s="71"/>
    </row>
    <row r="40" spans="1:23" ht="15.75" thickBot="1" x14ac:dyDescent="0.3">
      <c r="A40" s="68"/>
      <c r="B40" s="83"/>
      <c r="C40" s="138" t="s">
        <v>39</v>
      </c>
      <c r="D40" s="139"/>
      <c r="E40" s="139"/>
      <c r="F40" s="139"/>
      <c r="G40" s="139"/>
      <c r="H40" s="139"/>
      <c r="I40" s="139" t="s">
        <v>40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40"/>
      <c r="U40" s="85"/>
      <c r="V40" s="29"/>
      <c r="W40" s="71"/>
    </row>
    <row r="41" spans="1:23" ht="15" customHeight="1" x14ac:dyDescent="0.25">
      <c r="A41" s="68"/>
      <c r="B41" s="83"/>
      <c r="C41" s="141" t="s">
        <v>41</v>
      </c>
      <c r="D41" s="142"/>
      <c r="E41" s="142"/>
      <c r="F41" s="142"/>
      <c r="G41" s="142"/>
      <c r="H41" s="142"/>
      <c r="I41" s="142" t="s">
        <v>42</v>
      </c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7"/>
      <c r="U41" s="85"/>
      <c r="V41" s="29"/>
      <c r="W41" s="71"/>
    </row>
    <row r="42" spans="1:23" x14ac:dyDescent="0.25">
      <c r="A42" s="68"/>
      <c r="B42" s="8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8"/>
      <c r="U42" s="85"/>
      <c r="V42" s="29"/>
      <c r="W42" s="71"/>
    </row>
    <row r="43" spans="1:23" x14ac:dyDescent="0.25">
      <c r="A43" s="68"/>
      <c r="B43" s="83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8"/>
      <c r="U43" s="85"/>
      <c r="V43" s="29"/>
      <c r="W43" s="71"/>
    </row>
    <row r="44" spans="1:23" ht="15.75" thickBot="1" x14ac:dyDescent="0.3">
      <c r="A44" s="68"/>
      <c r="B44" s="28"/>
      <c r="C44" s="145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9"/>
      <c r="U44" s="86"/>
      <c r="V44" s="29"/>
      <c r="W44" s="71"/>
    </row>
    <row r="45" spans="1:23" ht="15.75" customHeight="1" thickBot="1" x14ac:dyDescent="0.3">
      <c r="A45" s="68"/>
      <c r="B45" s="36"/>
      <c r="C45" s="132" t="s">
        <v>43</v>
      </c>
      <c r="D45" s="133"/>
      <c r="E45" s="133"/>
      <c r="F45" s="133"/>
      <c r="G45" s="133"/>
      <c r="H45" s="87" t="s">
        <v>44</v>
      </c>
      <c r="I45" s="134" t="s">
        <v>45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87" t="s">
        <v>44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T30:U30 L30 P30 F32 L32 H32 T32:U32 P32 F34 L34 H34 T34:U34 U33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47"/>
  <sheetViews>
    <sheetView workbookViewId="0">
      <selection activeCell="F11" sqref="F11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4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1"/>
    </row>
    <row r="4" spans="1:23" ht="20.100000000000001" customHeight="1" x14ac:dyDescent="0.25">
      <c r="A4" s="68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1"/>
    </row>
    <row r="5" spans="1:23" ht="20.100000000000001" customHeight="1" thickBot="1" x14ac:dyDescent="0.3">
      <c r="A5" s="68"/>
      <c r="B5" s="99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7" t="s">
        <v>19</v>
      </c>
      <c r="G12" s="118"/>
      <c r="H12" s="118"/>
      <c r="I12" s="82"/>
      <c r="J12" s="82"/>
      <c r="K12" s="117" t="s">
        <v>34</v>
      </c>
      <c r="L12" s="117"/>
      <c r="M12" s="117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32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3" t="s">
        <v>35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22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23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25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/>
      <c r="C24" s="47"/>
      <c r="D24" s="59" t="s">
        <v>13</v>
      </c>
      <c r="E24" s="50"/>
      <c r="F24" s="80">
        <f>SUM(F18:F22)</f>
        <v>0</v>
      </c>
      <c r="G24" s="47"/>
      <c r="H24" s="80">
        <f>SUM(H18:H22)</f>
        <v>0</v>
      </c>
      <c r="I24" s="49"/>
      <c r="J24" s="47"/>
      <c r="K24" s="45"/>
      <c r="L24" s="80">
        <f>SUM(L18:L22)</f>
        <v>0</v>
      </c>
      <c r="M24" s="49"/>
      <c r="N24" s="46"/>
      <c r="O24" s="45"/>
      <c r="P24" s="80">
        <f>SUM(P18:P22)</f>
        <v>0</v>
      </c>
      <c r="Q24" s="49"/>
      <c r="R24" s="47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59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1"/>
    </row>
    <row r="26" spans="1:23" x14ac:dyDescent="0.25">
      <c r="A26" s="68"/>
      <c r="B26" s="84" t="s">
        <v>36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24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37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8.75" customHeight="1" thickBot="1" x14ac:dyDescent="0.3">
      <c r="A39" s="68"/>
      <c r="B39" s="83"/>
      <c r="C39" s="135" t="s">
        <v>38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7"/>
      <c r="U39" s="85"/>
      <c r="V39" s="29"/>
      <c r="W39" s="71"/>
    </row>
    <row r="40" spans="1:23" ht="15.75" thickBot="1" x14ac:dyDescent="0.3">
      <c r="A40" s="68"/>
      <c r="B40" s="83"/>
      <c r="C40" s="138" t="s">
        <v>39</v>
      </c>
      <c r="D40" s="139"/>
      <c r="E40" s="139"/>
      <c r="F40" s="139"/>
      <c r="G40" s="139"/>
      <c r="H40" s="139"/>
      <c r="I40" s="139" t="s">
        <v>40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40"/>
      <c r="U40" s="85"/>
      <c r="V40" s="29"/>
      <c r="W40" s="71"/>
    </row>
    <row r="41" spans="1:23" ht="15" customHeight="1" x14ac:dyDescent="0.25">
      <c r="A41" s="68"/>
      <c r="B41" s="83"/>
      <c r="C41" s="141" t="s">
        <v>41</v>
      </c>
      <c r="D41" s="142"/>
      <c r="E41" s="142"/>
      <c r="F41" s="142"/>
      <c r="G41" s="142"/>
      <c r="H41" s="142"/>
      <c r="I41" s="142" t="s">
        <v>42</v>
      </c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7"/>
      <c r="U41" s="85"/>
      <c r="V41" s="29"/>
      <c r="W41" s="71"/>
    </row>
    <row r="42" spans="1:23" x14ac:dyDescent="0.25">
      <c r="A42" s="68"/>
      <c r="B42" s="8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8"/>
      <c r="U42" s="85"/>
      <c r="V42" s="29"/>
      <c r="W42" s="71"/>
    </row>
    <row r="43" spans="1:23" x14ac:dyDescent="0.25">
      <c r="A43" s="68"/>
      <c r="B43" s="83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8"/>
      <c r="U43" s="85"/>
      <c r="V43" s="29"/>
      <c r="W43" s="71"/>
    </row>
    <row r="44" spans="1:23" ht="15.75" thickBot="1" x14ac:dyDescent="0.3">
      <c r="A44" s="68"/>
      <c r="B44" s="28"/>
      <c r="C44" s="145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9"/>
      <c r="U44" s="86"/>
      <c r="V44" s="29"/>
      <c r="W44" s="71"/>
    </row>
    <row r="45" spans="1:23" ht="15.75" customHeight="1" thickBot="1" x14ac:dyDescent="0.3">
      <c r="A45" s="68"/>
      <c r="B45" s="36"/>
      <c r="C45" s="132" t="s">
        <v>43</v>
      </c>
      <c r="D45" s="133"/>
      <c r="E45" s="133"/>
      <c r="F45" s="133"/>
      <c r="G45" s="133"/>
      <c r="H45" s="87" t="s">
        <v>44</v>
      </c>
      <c r="I45" s="134" t="s">
        <v>45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87" t="s">
        <v>44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T30:U30 L30 P30 F32 L32 H32 T32:U32 P32 F34 L34 H34 T34:U34 U33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47"/>
  <sheetViews>
    <sheetView workbookViewId="0">
      <selection activeCell="K12" sqref="K12:M12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4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1"/>
    </row>
    <row r="4" spans="1:23" ht="20.100000000000001" customHeight="1" x14ac:dyDescent="0.25">
      <c r="A4" s="68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1"/>
    </row>
    <row r="5" spans="1:23" ht="20.100000000000001" customHeight="1" thickBot="1" x14ac:dyDescent="0.3">
      <c r="A5" s="68"/>
      <c r="B5" s="99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7" t="s">
        <v>19</v>
      </c>
      <c r="G12" s="118"/>
      <c r="H12" s="118"/>
      <c r="I12" s="82"/>
      <c r="J12" s="82"/>
      <c r="K12" s="117" t="s">
        <v>34</v>
      </c>
      <c r="L12" s="117"/>
      <c r="M12" s="117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32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3" t="s">
        <v>35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22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23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25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/>
      <c r="C24" s="47"/>
      <c r="D24" s="59" t="s">
        <v>13</v>
      </c>
      <c r="E24" s="50"/>
      <c r="F24" s="80">
        <f>SUM(F18:F22)</f>
        <v>0</v>
      </c>
      <c r="G24" s="47"/>
      <c r="H24" s="80">
        <f>SUM(H18:H22)</f>
        <v>0</v>
      </c>
      <c r="I24" s="49"/>
      <c r="J24" s="47"/>
      <c r="K24" s="45"/>
      <c r="L24" s="80">
        <f>SUM(L18:L22)</f>
        <v>0</v>
      </c>
      <c r="M24" s="49"/>
      <c r="N24" s="46"/>
      <c r="O24" s="45"/>
      <c r="P24" s="80">
        <f>SUM(P18:P22)</f>
        <v>0</v>
      </c>
      <c r="Q24" s="49"/>
      <c r="R24" s="47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59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1"/>
    </row>
    <row r="26" spans="1:23" x14ac:dyDescent="0.25">
      <c r="A26" s="68"/>
      <c r="B26" s="84" t="s">
        <v>36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24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37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8.75" customHeight="1" thickBot="1" x14ac:dyDescent="0.3">
      <c r="A39" s="68"/>
      <c r="B39" s="83"/>
      <c r="C39" s="135" t="s">
        <v>38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7"/>
      <c r="U39" s="85"/>
      <c r="V39" s="29"/>
      <c r="W39" s="71"/>
    </row>
    <row r="40" spans="1:23" ht="15.75" thickBot="1" x14ac:dyDescent="0.3">
      <c r="A40" s="68"/>
      <c r="B40" s="83"/>
      <c r="C40" s="138" t="s">
        <v>39</v>
      </c>
      <c r="D40" s="139"/>
      <c r="E40" s="139"/>
      <c r="F40" s="139"/>
      <c r="G40" s="139"/>
      <c r="H40" s="139"/>
      <c r="I40" s="139" t="s">
        <v>40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40"/>
      <c r="U40" s="85"/>
      <c r="V40" s="29"/>
      <c r="W40" s="71"/>
    </row>
    <row r="41" spans="1:23" ht="15" customHeight="1" x14ac:dyDescent="0.25">
      <c r="A41" s="68"/>
      <c r="B41" s="83"/>
      <c r="C41" s="141" t="s">
        <v>41</v>
      </c>
      <c r="D41" s="142"/>
      <c r="E41" s="142"/>
      <c r="F41" s="142"/>
      <c r="G41" s="142"/>
      <c r="H41" s="142"/>
      <c r="I41" s="142" t="s">
        <v>42</v>
      </c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7"/>
      <c r="U41" s="85"/>
      <c r="V41" s="29"/>
      <c r="W41" s="71"/>
    </row>
    <row r="42" spans="1:23" x14ac:dyDescent="0.25">
      <c r="A42" s="68"/>
      <c r="B42" s="8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8"/>
      <c r="U42" s="85"/>
      <c r="V42" s="29"/>
      <c r="W42" s="71"/>
    </row>
    <row r="43" spans="1:23" x14ac:dyDescent="0.25">
      <c r="A43" s="68"/>
      <c r="B43" s="83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8"/>
      <c r="U43" s="85"/>
      <c r="V43" s="29"/>
      <c r="W43" s="71"/>
    </row>
    <row r="44" spans="1:23" ht="15.75" thickBot="1" x14ac:dyDescent="0.3">
      <c r="A44" s="68"/>
      <c r="B44" s="28"/>
      <c r="C44" s="145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9"/>
      <c r="U44" s="86"/>
      <c r="V44" s="29"/>
      <c r="W44" s="71"/>
    </row>
    <row r="45" spans="1:23" ht="15.75" customHeight="1" thickBot="1" x14ac:dyDescent="0.3">
      <c r="A45" s="68"/>
      <c r="B45" s="36"/>
      <c r="C45" s="132" t="s">
        <v>43</v>
      </c>
      <c r="D45" s="133"/>
      <c r="E45" s="133"/>
      <c r="F45" s="133"/>
      <c r="G45" s="133"/>
      <c r="H45" s="87" t="s">
        <v>44</v>
      </c>
      <c r="I45" s="134" t="s">
        <v>45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87" t="s">
        <v>44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T30:U30 L30 P30 F32 L32 H32 T32:U32 P32 F34 L34 H34 T34:U34 U33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47"/>
  <sheetViews>
    <sheetView workbookViewId="0">
      <selection activeCell="K12" sqref="K12:M12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4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1"/>
    </row>
    <row r="4" spans="1:23" ht="20.100000000000001" customHeight="1" x14ac:dyDescent="0.25">
      <c r="A4" s="68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1"/>
    </row>
    <row r="5" spans="1:23" ht="20.100000000000001" customHeight="1" thickBot="1" x14ac:dyDescent="0.3">
      <c r="A5" s="68"/>
      <c r="B5" s="99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7" t="s">
        <v>19</v>
      </c>
      <c r="G12" s="118"/>
      <c r="H12" s="118"/>
      <c r="I12" s="82"/>
      <c r="J12" s="82"/>
      <c r="K12" s="117" t="s">
        <v>34</v>
      </c>
      <c r="L12" s="117"/>
      <c r="M12" s="117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32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3" t="s">
        <v>35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22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23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25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/>
      <c r="C24" s="47"/>
      <c r="D24" s="59" t="s">
        <v>13</v>
      </c>
      <c r="E24" s="50"/>
      <c r="F24" s="80">
        <f>SUM(F18:F22)</f>
        <v>0</v>
      </c>
      <c r="G24" s="47"/>
      <c r="H24" s="80">
        <f>SUM(H18:H22)</f>
        <v>0</v>
      </c>
      <c r="I24" s="49"/>
      <c r="J24" s="47"/>
      <c r="K24" s="45"/>
      <c r="L24" s="80">
        <f>SUM(L18:L22)</f>
        <v>0</v>
      </c>
      <c r="M24" s="49"/>
      <c r="N24" s="46"/>
      <c r="O24" s="45"/>
      <c r="P24" s="80">
        <f>SUM(P18:P22)</f>
        <v>0</v>
      </c>
      <c r="Q24" s="49"/>
      <c r="R24" s="47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59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1"/>
    </row>
    <row r="26" spans="1:23" x14ac:dyDescent="0.25">
      <c r="A26" s="68"/>
      <c r="B26" s="84" t="s">
        <v>36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24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37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8.75" customHeight="1" thickBot="1" x14ac:dyDescent="0.3">
      <c r="A39" s="68"/>
      <c r="B39" s="83"/>
      <c r="C39" s="135" t="s">
        <v>38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7"/>
      <c r="U39" s="85"/>
      <c r="V39" s="29"/>
      <c r="W39" s="71"/>
    </row>
    <row r="40" spans="1:23" ht="15.75" thickBot="1" x14ac:dyDescent="0.3">
      <c r="A40" s="68"/>
      <c r="B40" s="83"/>
      <c r="C40" s="138" t="s">
        <v>39</v>
      </c>
      <c r="D40" s="139"/>
      <c r="E40" s="139"/>
      <c r="F40" s="139"/>
      <c r="G40" s="139"/>
      <c r="H40" s="139"/>
      <c r="I40" s="139" t="s">
        <v>40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40"/>
      <c r="U40" s="85"/>
      <c r="V40" s="29"/>
      <c r="W40" s="71"/>
    </row>
    <row r="41" spans="1:23" ht="15" customHeight="1" x14ac:dyDescent="0.25">
      <c r="A41" s="68"/>
      <c r="B41" s="83"/>
      <c r="C41" s="141" t="s">
        <v>41</v>
      </c>
      <c r="D41" s="142"/>
      <c r="E41" s="142"/>
      <c r="F41" s="142"/>
      <c r="G41" s="142"/>
      <c r="H41" s="142"/>
      <c r="I41" s="142" t="s">
        <v>42</v>
      </c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7"/>
      <c r="U41" s="85"/>
      <c r="V41" s="29"/>
      <c r="W41" s="71"/>
    </row>
    <row r="42" spans="1:23" x14ac:dyDescent="0.25">
      <c r="A42" s="68"/>
      <c r="B42" s="8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8"/>
      <c r="U42" s="85"/>
      <c r="V42" s="29"/>
      <c r="W42" s="71"/>
    </row>
    <row r="43" spans="1:23" x14ac:dyDescent="0.25">
      <c r="A43" s="68"/>
      <c r="B43" s="83"/>
      <c r="C43" s="14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8"/>
      <c r="U43" s="85"/>
      <c r="V43" s="29"/>
      <c r="W43" s="71"/>
    </row>
    <row r="44" spans="1:23" ht="15.75" thickBot="1" x14ac:dyDescent="0.3">
      <c r="A44" s="68"/>
      <c r="B44" s="28"/>
      <c r="C44" s="145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9"/>
      <c r="U44" s="86"/>
      <c r="V44" s="29"/>
      <c r="W44" s="71"/>
    </row>
    <row r="45" spans="1:23" ht="15.75" customHeight="1" thickBot="1" x14ac:dyDescent="0.3">
      <c r="A45" s="68"/>
      <c r="B45" s="36"/>
      <c r="C45" s="132" t="s">
        <v>43</v>
      </c>
      <c r="D45" s="133"/>
      <c r="E45" s="133"/>
      <c r="F45" s="133"/>
      <c r="G45" s="133"/>
      <c r="H45" s="87" t="s">
        <v>44</v>
      </c>
      <c r="I45" s="134" t="s">
        <v>45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87" t="s">
        <v>44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T30:U30 L30 P30 F32 L32 H32 T32:U32 P32 F34 L34 H34 T34:U34 U33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Ceredigion</vt:lpstr>
      <vt:lpstr>Pembrokeshire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2026-08-26T14:13:49Z</dcterms:modified>
</cp:coreProperties>
</file>