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D1D9C331-EF37-456B-8B36-8BF41A82B559}" xr6:coauthVersionLast="47" xr6:coauthVersionMax="47" xr10:uidLastSave="{00000000-0000-0000-0000-000000000000}"/>
  <bookViews>
    <workbookView xWindow="3060" yWindow="570" windowWidth="21600" windowHeight="11295" xr2:uid="{C91CE0E3-C081-49BE-BE06-3995CCCE26AC}"/>
  </bookViews>
  <sheets>
    <sheet name="Contact Details" sheetId="1" r:id="rId1"/>
    <sheet name="Swansea, Carmarthen &amp; Cardiff" sheetId="2" r:id="rId2"/>
    <sheet name="Pembrokeshire" sheetId="4" r:id="rId3"/>
    <sheet name="Ceredig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4" i="3" l="1"/>
  <c r="P24" i="3"/>
  <c r="L24" i="3"/>
  <c r="H24" i="3"/>
  <c r="F24" i="3"/>
  <c r="T24" i="4"/>
  <c r="P24" i="4"/>
  <c r="L24" i="4"/>
  <c r="H24" i="4"/>
  <c r="F24" i="4"/>
  <c r="T24" i="2"/>
  <c r="P24" i="2"/>
  <c r="L24" i="2"/>
  <c r="H24" i="2"/>
  <c r="F24" i="2"/>
  <c r="D5" i="4"/>
  <c r="D5" i="3"/>
  <c r="D5" i="2"/>
  <c r="D4" i="4"/>
  <c r="D4" i="3"/>
  <c r="D4" i="2"/>
  <c r="D3" i="4"/>
  <c r="D3" i="3"/>
  <c r="D3" i="2"/>
</calcChain>
</file>

<file path=xl/sharedStrings.xml><?xml version="1.0" encoding="utf-8"?>
<sst xmlns="http://schemas.openxmlformats.org/spreadsheetml/2006/main" count="122" uniqueCount="47">
  <si>
    <t>Contract Ref:-</t>
  </si>
  <si>
    <t>Contract Name:-</t>
  </si>
  <si>
    <t>Supplier:</t>
  </si>
  <si>
    <t>Email Address:</t>
  </si>
  <si>
    <t>Phone Number:</t>
  </si>
  <si>
    <t>INSTRUCTIONS</t>
  </si>
  <si>
    <t xml:space="preserve">Complete the Pricing tab 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</si>
  <si>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</si>
  <si>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</si>
  <si>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</si>
  <si>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</si>
  <si>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</si>
  <si>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</si>
  <si>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</si>
  <si>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</si>
  <si>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</si>
  <si>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Daywork Rates</t>
  </si>
  <si>
    <t>Rate (per hour)</t>
  </si>
  <si>
    <t>Rate (per day)</t>
  </si>
  <si>
    <t>Out of hours 
18:00 - 07:00</t>
  </si>
  <si>
    <t>Daywork Rates 
8:00 - 17:00</t>
  </si>
  <si>
    <t>Please complete the details above</t>
  </si>
  <si>
    <t>Based on an 8 hour working day</t>
  </si>
  <si>
    <t>Lot 11  (11.1) Structural Steel, Fabrication &amp; Welding - Swansea, Carmarthen &amp; Cardiff</t>
  </si>
  <si>
    <t>Lot 11  (11.2) Structural Steel, Fabrication &amp; Welding - Pembrokeshire</t>
  </si>
  <si>
    <t>Lot 11  (11.3) Structural Steel, Fabrication &amp; Welding - Ceredigion</t>
  </si>
  <si>
    <t>Apprentice</t>
  </si>
  <si>
    <t>Site Supervisor or Foreman</t>
  </si>
  <si>
    <t>Structural Steel Engineer</t>
  </si>
  <si>
    <t>Lead Fabricator or Welder</t>
  </si>
  <si>
    <t>Steel Erector or Installer</t>
  </si>
  <si>
    <t>Skilled Operative</t>
  </si>
  <si>
    <t>Labourer or General Operative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</si>
  <si>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11_Appendix B_Pricing Schedule</t>
    </r>
    <r>
      <rPr>
        <sz val="11"/>
        <color theme="1"/>
        <rFont val="Aptos Narrow"/>
        <family val="2"/>
        <scheme val="minor"/>
      </rPr>
      <t>)</t>
    </r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</si>
  <si>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</si>
  <si>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</si>
  <si>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</si>
  <si>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</si>
  <si>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</si>
  <si>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</si>
  <si>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</si>
  <si>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</si>
  <si>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Mandatory Roles</t>
  </si>
  <si>
    <t>Optional</t>
  </si>
  <si>
    <t>APPENDIX B</t>
  </si>
  <si>
    <t xml:space="preserve">LOT 11 - Structural Steel, Fabrication &amp; Welding  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</si>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</sst>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vertical="center" wrapText="1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164" fontId="0" fillId="8" borderId="21" xfId="0" applyNumberFormat="1" applyFill="1" applyBorder="1" applyAlignment="1">
      <alignment horizontal="center"/>
    </xf>
    <xf numFmtId="0" fontId="8" fillId="5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left" indent="1"/>
    </xf>
    <xf numFmtId="0" fontId="0" fillId="6" borderId="0" xfId="0" applyFill="1"/>
    <xf numFmtId="0" fontId="1" fillId="5" borderId="4" xfId="0" applyFont="1" applyFill="1" applyBorder="1" applyAlignment="1">
      <alignment horizontal="left" indent="1"/>
    </xf>
    <xf numFmtId="164" fontId="0" fillId="5" borderId="0" xfId="0" applyNumberFormat="1" applyFill="1"/>
    <xf numFmtId="0" fontId="0" fillId="5" borderId="0" xfId="0" applyFill="1"/>
    <xf numFmtId="9" fontId="1" fillId="2" borderId="38" xfId="0" applyNumberFormat="1" applyFont="1" applyFill="1" applyBorder="1" applyAlignment="1">
      <alignment horizontal="right" indent="1"/>
    </xf>
    <xf numFmtId="0" fontId="1" fillId="5" borderId="0" xfId="0" applyFont="1" applyFill="1"/>
    <xf numFmtId="6" fontId="1" fillId="5" borderId="0" xfId="0" applyNumberFormat="1" applyFont="1" applyFill="1"/>
    <xf numFmtId="0" fontId="10" fillId="2" borderId="4" xfId="0" applyFont="1" applyFill="1" applyBorder="1" applyAlignment="1">
      <alignment vertical="top"/>
    </xf>
    <xf numFmtId="0" fontId="10" fillId="2" borderId="8" xfId="0" applyFont="1" applyFill="1" applyBorder="1" applyAlignment="1">
      <alignment vertical="top"/>
    </xf>
    <xf numFmtId="0" fontId="12" fillId="3" borderId="0" xfId="0" applyFont="1" applyFill="1"/>
    <xf numFmtId="0" fontId="11" fillId="2" borderId="0" xfId="0" applyFont="1" applyFill="1" applyAlignment="1">
      <alignment vertical="center" wrapTex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2" borderId="36" xfId="0" applyFont="1" applyFill="1" applyBorder="1" applyAlignment="1">
      <alignment horizontal="left" vertical="center" wrapText="1" indent="1"/>
    </xf>
    <xf numFmtId="0" fontId="1" fillId="2" borderId="37" xfId="0" applyFont="1" applyFill="1" applyBorder="1" applyAlignment="1">
      <alignment horizontal="left" vertical="center" wrapText="1" indent="1"/>
    </xf>
    <xf numFmtId="0" fontId="1" fillId="2" borderId="37" xfId="0" applyFont="1" applyFill="1" applyBorder="1" applyAlignment="1">
      <alignment vertical="center" wrapText="1"/>
    </xf>
    <xf numFmtId="0" fontId="1" fillId="6" borderId="33" xfId="0" applyFont="1" applyFill="1" applyBorder="1" applyAlignment="1">
      <alignment horizontal="left" vertical="center" wrapText="1" indent="1"/>
    </xf>
    <xf numFmtId="0" fontId="1" fillId="6" borderId="34" xfId="0" applyFont="1" applyFill="1" applyBorder="1" applyAlignment="1">
      <alignment horizontal="left" vertical="center" wrapText="1" indent="1"/>
    </xf>
    <xf numFmtId="0" fontId="1" fillId="6" borderId="35" xfId="0" applyFont="1" applyFill="1" applyBorder="1" applyAlignment="1">
      <alignment horizontal="left" vertical="center" wrapText="1" indent="1"/>
    </xf>
    <xf numFmtId="0" fontId="1" fillId="9" borderId="36" xfId="0" applyFont="1" applyFill="1" applyBorder="1" applyAlignment="1">
      <alignment horizontal="left" indent="1"/>
    </xf>
    <xf numFmtId="0" fontId="1" fillId="9" borderId="37" xfId="0" applyFont="1" applyFill="1" applyBorder="1" applyAlignment="1">
      <alignment horizontal="left" indent="1"/>
    </xf>
    <xf numFmtId="0" fontId="1" fillId="9" borderId="38" xfId="0" applyFont="1" applyFill="1" applyBorder="1" applyAlignment="1">
      <alignment horizontal="left" indent="1"/>
    </xf>
    <xf numFmtId="0" fontId="9" fillId="2" borderId="39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42" xfId="0" applyFont="1" applyFill="1" applyBorder="1" applyAlignment="1">
      <alignment horizontal="left" vertical="center" wrapText="1" indent="1"/>
    </xf>
    <xf numFmtId="0" fontId="9" fillId="2" borderId="43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44" xfId="0" applyFont="1" applyFill="1" applyBorder="1" applyAlignment="1">
      <alignment horizontal="left" vertical="center" wrapText="1" inden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3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30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31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1085984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952633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720090</xdr:colOff>
      <xdr:row>0</xdr:row>
      <xdr:rowOff>880111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11</xdr:col>
      <xdr:colOff>306161</xdr:colOff>
      <xdr:row>0</xdr:row>
      <xdr:rowOff>948691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5</xdr:col>
      <xdr:colOff>908685</xdr:colOff>
      <xdr:row>0</xdr:row>
      <xdr:rowOff>1022985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15</xdr:col>
      <xdr:colOff>613474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762000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9" workbookViewId="0">
      <selection activeCell="I19" sqref="I19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92" customFormat="1" ht="25.5" customHeight="1" x14ac:dyDescent="0.35">
      <c r="A2" s="90"/>
      <c r="B2" s="93" t="s">
        <v>44</v>
      </c>
      <c r="C2" s="93"/>
      <c r="D2" s="93"/>
      <c r="E2" s="93"/>
      <c r="F2" s="93"/>
      <c r="G2" s="91"/>
    </row>
    <row r="3" spans="1:7" s="92" customFormat="1" ht="25.5" customHeight="1" x14ac:dyDescent="0.35">
      <c r="A3" s="90"/>
      <c r="B3" s="93" t="s">
        <v>45</v>
      </c>
      <c r="C3" s="93"/>
      <c r="D3" s="93"/>
      <c r="E3" s="93"/>
      <c r="F3" s="93"/>
      <c r="G3" s="91"/>
    </row>
    <row r="4" spans="1:7" ht="15.75" thickBot="1" x14ac:dyDescent="0.3">
      <c r="A4" s="7"/>
      <c r="B4" s="9"/>
      <c r="C4" s="10"/>
      <c r="D4" s="11"/>
      <c r="E4" s="11"/>
      <c r="F4" s="11"/>
      <c r="G4" s="8"/>
    </row>
    <row r="5" spans="1:7" ht="20.100000000000001" customHeight="1" x14ac:dyDescent="0.25">
      <c r="A5" s="7"/>
      <c r="B5" s="94" t="s">
        <v>0</v>
      </c>
      <c r="C5" s="95"/>
      <c r="D5" s="96"/>
      <c r="E5" s="96"/>
      <c r="F5" s="97"/>
      <c r="G5" s="8"/>
    </row>
    <row r="6" spans="1:7" ht="20.100000000000001" customHeight="1" thickBot="1" x14ac:dyDescent="0.3">
      <c r="A6" s="7"/>
      <c r="B6" s="98" t="s">
        <v>1</v>
      </c>
      <c r="C6" s="99"/>
      <c r="D6" s="100"/>
      <c r="E6" s="100"/>
      <c r="F6" s="101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02" t="s">
        <v>2</v>
      </c>
      <c r="C8" s="103"/>
      <c r="D8" s="104"/>
      <c r="E8" s="105"/>
      <c r="F8" s="106"/>
      <c r="G8" s="8"/>
    </row>
    <row r="9" spans="1:7" ht="20.100000000000001" customHeight="1" x14ac:dyDescent="0.25">
      <c r="A9" s="7"/>
      <c r="B9" s="109" t="s">
        <v>3</v>
      </c>
      <c r="C9" s="110"/>
      <c r="D9" s="111"/>
      <c r="E9" s="111"/>
      <c r="F9" s="112"/>
      <c r="G9" s="8"/>
    </row>
    <row r="10" spans="1:7" ht="20.100000000000001" customHeight="1" thickBot="1" x14ac:dyDescent="0.3">
      <c r="A10" s="7"/>
      <c r="B10" s="113" t="s">
        <v>4</v>
      </c>
      <c r="C10" s="114"/>
      <c r="D10" s="115"/>
      <c r="E10" s="115"/>
      <c r="F10" s="116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17" t="s">
        <v>5</v>
      </c>
      <c r="C12" s="117"/>
      <c r="D12" s="117"/>
      <c r="E12" s="117"/>
      <c r="F12" s="117"/>
      <c r="G12" s="8"/>
    </row>
    <row r="13" spans="1:7" ht="20.100000000000001" customHeight="1" x14ac:dyDescent="0.25">
      <c r="A13" s="15">
        <v>1</v>
      </c>
      <c r="B13" s="16" t="s">
        <v>21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16" t="s">
        <v>33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6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7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8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107" t="s">
        <v>9</v>
      </c>
      <c r="C18" s="107"/>
      <c r="D18" s="107"/>
      <c r="E18" s="107"/>
      <c r="F18" s="107"/>
      <c r="G18" s="8"/>
    </row>
    <row r="19" spans="1:7" ht="20.100000000000001" customHeight="1" x14ac:dyDescent="0.25">
      <c r="A19" s="15">
        <v>7</v>
      </c>
      <c r="B19" s="107" t="s">
        <v>10</v>
      </c>
      <c r="C19" s="107"/>
      <c r="D19" s="107"/>
      <c r="E19" s="107"/>
      <c r="F19" s="107"/>
      <c r="G19" s="8"/>
    </row>
    <row r="20" spans="1:7" ht="20.100000000000001" customHeight="1" x14ac:dyDescent="0.25">
      <c r="A20" s="15">
        <v>8</v>
      </c>
      <c r="B20" s="107" t="s">
        <v>46</v>
      </c>
      <c r="C20" s="107"/>
      <c r="D20" s="107"/>
      <c r="E20" s="107"/>
      <c r="F20" s="107"/>
      <c r="G20" s="8"/>
    </row>
    <row r="21" spans="1:7" s="21" customFormat="1" ht="20.100000000000001" customHeight="1" x14ac:dyDescent="0.25">
      <c r="A21" s="18"/>
      <c r="B21" s="19" t="s">
        <v>11</v>
      </c>
      <c r="C21" s="16"/>
      <c r="D21" s="16"/>
      <c r="E21" s="16"/>
      <c r="F21" s="16"/>
      <c r="G21" s="20"/>
    </row>
    <row r="22" spans="1:7" ht="15.75" thickBot="1" x14ac:dyDescent="0.3">
      <c r="A22" s="22"/>
      <c r="B22" s="108"/>
      <c r="C22" s="108"/>
      <c r="D22" s="108"/>
      <c r="E22" s="108"/>
      <c r="F22" s="108"/>
      <c r="G22" s="23"/>
    </row>
  </sheetData>
  <mergeCells count="17">
    <mergeCell ref="B8:C8"/>
    <mergeCell ref="D8:F8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  <mergeCell ref="B2:F2"/>
    <mergeCell ref="B3:F3"/>
    <mergeCell ref="B5:C5"/>
    <mergeCell ref="D5:F5"/>
    <mergeCell ref="B6:C6"/>
    <mergeCell ref="D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47"/>
  <sheetViews>
    <sheetView topLeftCell="A41" workbookViewId="0">
      <selection activeCell="C40" sqref="C40:H40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94" t="s">
        <v>0</v>
      </c>
      <c r="C3" s="138"/>
      <c r="D3" s="141">
        <f>'Contact Details'!D5</f>
        <v>0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W3" s="71"/>
    </row>
    <row r="4" spans="1:23" ht="20.100000000000001" customHeight="1" x14ac:dyDescent="0.25">
      <c r="A4" s="68"/>
      <c r="B4" s="139" t="s">
        <v>1</v>
      </c>
      <c r="C4" s="140"/>
      <c r="D4" s="144">
        <f>'Contact Details'!D6</f>
        <v>0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W4" s="71"/>
    </row>
    <row r="5" spans="1:23" ht="20.100000000000001" customHeight="1" thickBot="1" x14ac:dyDescent="0.3">
      <c r="A5" s="68"/>
      <c r="B5" s="98" t="s">
        <v>2</v>
      </c>
      <c r="C5" s="147"/>
      <c r="D5" s="148">
        <f>'Contact Details'!D8</f>
        <v>0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36" t="s">
        <v>20</v>
      </c>
      <c r="G12" s="137"/>
      <c r="H12" s="137"/>
      <c r="I12" s="39"/>
      <c r="J12" s="39"/>
      <c r="K12" s="136" t="s">
        <v>19</v>
      </c>
      <c r="L12" s="136"/>
      <c r="M12" s="136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22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4" t="s">
        <v>42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29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30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32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86"/>
      <c r="D23" s="86"/>
      <c r="E23" s="45"/>
      <c r="F23" s="86"/>
      <c r="G23" s="86"/>
      <c r="H23" s="86"/>
      <c r="I23" s="49"/>
      <c r="J23" s="86"/>
      <c r="K23" s="45"/>
      <c r="L23" s="86"/>
      <c r="M23" s="49"/>
      <c r="N23" s="88"/>
      <c r="O23" s="45"/>
      <c r="P23" s="86"/>
      <c r="Q23" s="49"/>
      <c r="R23" s="86"/>
      <c r="S23" s="45"/>
      <c r="T23" s="86"/>
      <c r="U23" s="49"/>
      <c r="V23" s="29"/>
      <c r="W23" s="71"/>
    </row>
    <row r="24" spans="1:23" ht="15.75" thickBot="1" x14ac:dyDescent="0.3">
      <c r="A24" s="68"/>
      <c r="B24" s="36"/>
      <c r="C24" s="86"/>
      <c r="D24" s="89" t="s">
        <v>13</v>
      </c>
      <c r="E24" s="50"/>
      <c r="F24" s="80">
        <f>SUM(F18:F22)</f>
        <v>0</v>
      </c>
      <c r="G24" s="86"/>
      <c r="H24" s="80">
        <f>SUM(H18:H22)</f>
        <v>0</v>
      </c>
      <c r="I24" s="49"/>
      <c r="J24" s="86"/>
      <c r="K24" s="45"/>
      <c r="L24" s="80">
        <f>SUM(L18:L22)</f>
        <v>0</v>
      </c>
      <c r="M24" s="49"/>
      <c r="N24" s="88"/>
      <c r="O24" s="45"/>
      <c r="P24" s="80">
        <f>SUM(P18:P22)</f>
        <v>0</v>
      </c>
      <c r="Q24" s="49"/>
      <c r="R24" s="86"/>
      <c r="S24" s="45"/>
      <c r="T24" s="80">
        <f>SUM(T18:T22)</f>
        <v>0</v>
      </c>
      <c r="U24" s="56"/>
      <c r="V24" s="29"/>
      <c r="W24" s="71"/>
    </row>
    <row r="25" spans="1:23" x14ac:dyDescent="0.25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49"/>
      <c r="V25" s="29"/>
      <c r="W25" s="71"/>
    </row>
    <row r="26" spans="1:23" x14ac:dyDescent="0.25">
      <c r="A26" s="68"/>
      <c r="B26" s="84" t="s">
        <v>43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27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28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31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26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51.75" customHeight="1" thickBot="1" x14ac:dyDescent="0.3">
      <c r="A39" s="68"/>
      <c r="B39" s="84"/>
      <c r="C39" s="121" t="s">
        <v>34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3"/>
      <c r="U39" s="85"/>
      <c r="V39" s="29"/>
      <c r="W39" s="71"/>
    </row>
    <row r="40" spans="1:23" ht="15.75" thickBot="1" x14ac:dyDescent="0.3">
      <c r="A40" s="68"/>
      <c r="B40" s="84"/>
      <c r="C40" s="124" t="s">
        <v>35</v>
      </c>
      <c r="D40" s="125"/>
      <c r="E40" s="125"/>
      <c r="F40" s="125"/>
      <c r="G40" s="125"/>
      <c r="H40" s="125"/>
      <c r="I40" s="125" t="s">
        <v>36</v>
      </c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6"/>
      <c r="U40" s="85"/>
      <c r="V40" s="29"/>
      <c r="W40" s="71"/>
    </row>
    <row r="41" spans="1:23" ht="15" customHeight="1" x14ac:dyDescent="0.25">
      <c r="A41" s="68"/>
      <c r="B41" s="84"/>
      <c r="C41" s="127" t="s">
        <v>37</v>
      </c>
      <c r="D41" s="128"/>
      <c r="E41" s="128"/>
      <c r="F41" s="128"/>
      <c r="G41" s="128"/>
      <c r="H41" s="128"/>
      <c r="I41" s="128" t="s">
        <v>38</v>
      </c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33"/>
      <c r="U41" s="85"/>
      <c r="V41" s="29"/>
      <c r="W41" s="71"/>
    </row>
    <row r="42" spans="1:23" x14ac:dyDescent="0.25">
      <c r="A42" s="68"/>
      <c r="B42" s="84"/>
      <c r="C42" s="129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4"/>
      <c r="U42" s="85"/>
      <c r="V42" s="29"/>
      <c r="W42" s="71"/>
    </row>
    <row r="43" spans="1:23" x14ac:dyDescent="0.25">
      <c r="A43" s="68"/>
      <c r="B43" s="84"/>
      <c r="C43" s="129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4"/>
      <c r="U43" s="85"/>
      <c r="V43" s="29"/>
      <c r="W43" s="71"/>
    </row>
    <row r="44" spans="1:23" ht="15.75" thickBot="1" x14ac:dyDescent="0.3">
      <c r="A44" s="68"/>
      <c r="B44" s="28"/>
      <c r="C44" s="131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5"/>
      <c r="U44" s="86"/>
      <c r="V44" s="29"/>
      <c r="W44" s="71"/>
    </row>
    <row r="45" spans="1:23" ht="15.75" customHeight="1" thickBot="1" x14ac:dyDescent="0.3">
      <c r="A45" s="68"/>
      <c r="B45" s="36"/>
      <c r="C45" s="118" t="s">
        <v>39</v>
      </c>
      <c r="D45" s="119"/>
      <c r="E45" s="119"/>
      <c r="F45" s="119"/>
      <c r="G45" s="119"/>
      <c r="H45" s="87" t="s">
        <v>40</v>
      </c>
      <c r="I45" s="120" t="s">
        <v>41</v>
      </c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87" t="s">
        <v>40</v>
      </c>
      <c r="U45" s="86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8 H28 L28 P28 T28:U28" name="Range5_1"/>
    <protectedRange sqref="F30 H30 F32 T30:U30 L30 L32 H32 T32:U32 P32 P30 U33:U34 F34 L34 H34 T34 P34" name="Range6_1"/>
    <protectedRange sqref="T45 H45" name="Range8_1_1"/>
  </protectedRanges>
  <mergeCells count="15">
    <mergeCell ref="F12:H12"/>
    <mergeCell ref="K12:M12"/>
    <mergeCell ref="B3:C3"/>
    <mergeCell ref="B4:C4"/>
    <mergeCell ref="D3:V3"/>
    <mergeCell ref="D4:V4"/>
    <mergeCell ref="B5:C5"/>
    <mergeCell ref="D5:V5"/>
    <mergeCell ref="C45:G45"/>
    <mergeCell ref="I45:S45"/>
    <mergeCell ref="C39:T39"/>
    <mergeCell ref="C40:H40"/>
    <mergeCell ref="I40:T40"/>
    <mergeCell ref="C41:H44"/>
    <mergeCell ref="I41:T4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47"/>
  <sheetViews>
    <sheetView workbookViewId="0">
      <selection activeCell="C40" sqref="C40:H40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94" t="s">
        <v>0</v>
      </c>
      <c r="C3" s="138"/>
      <c r="D3" s="141">
        <f>'Contact Details'!D5</f>
        <v>0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W3" s="71"/>
    </row>
    <row r="4" spans="1:23" ht="20.100000000000001" customHeight="1" x14ac:dyDescent="0.25">
      <c r="A4" s="68"/>
      <c r="B4" s="139" t="s">
        <v>1</v>
      </c>
      <c r="C4" s="140"/>
      <c r="D4" s="144">
        <f>'Contact Details'!D6</f>
        <v>0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W4" s="71"/>
    </row>
    <row r="5" spans="1:23" ht="20.100000000000001" customHeight="1" thickBot="1" x14ac:dyDescent="0.3">
      <c r="A5" s="68"/>
      <c r="B5" s="98" t="s">
        <v>2</v>
      </c>
      <c r="C5" s="147"/>
      <c r="D5" s="148">
        <f>'Contact Details'!D8</f>
        <v>0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24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36" t="s">
        <v>20</v>
      </c>
      <c r="G12" s="137"/>
      <c r="H12" s="137"/>
      <c r="I12" s="39"/>
      <c r="J12" s="39"/>
      <c r="K12" s="136" t="s">
        <v>19</v>
      </c>
      <c r="L12" s="136"/>
      <c r="M12" s="136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22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4" t="s">
        <v>42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29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30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32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86"/>
      <c r="D23" s="86"/>
      <c r="E23" s="45"/>
      <c r="F23" s="86"/>
      <c r="G23" s="86"/>
      <c r="H23" s="86"/>
      <c r="I23" s="49"/>
      <c r="J23" s="86"/>
      <c r="K23" s="45"/>
      <c r="L23" s="86"/>
      <c r="M23" s="49"/>
      <c r="N23" s="88"/>
      <c r="O23" s="45"/>
      <c r="P23" s="86"/>
      <c r="Q23" s="49"/>
      <c r="R23" s="86"/>
      <c r="S23" s="45"/>
      <c r="T23" s="86"/>
      <c r="U23" s="49"/>
      <c r="V23" s="29"/>
      <c r="W23" s="71"/>
    </row>
    <row r="24" spans="1:23" ht="15.75" thickBot="1" x14ac:dyDescent="0.3">
      <c r="A24" s="68"/>
      <c r="B24" s="36"/>
      <c r="C24" s="86"/>
      <c r="D24" s="89" t="s">
        <v>13</v>
      </c>
      <c r="E24" s="50"/>
      <c r="F24" s="80">
        <f>SUM(F18:F22)</f>
        <v>0</v>
      </c>
      <c r="G24" s="86"/>
      <c r="H24" s="80">
        <f>SUM(H18:H22)</f>
        <v>0</v>
      </c>
      <c r="I24" s="49"/>
      <c r="J24" s="86"/>
      <c r="K24" s="45"/>
      <c r="L24" s="80">
        <f>SUM(L18:L22)</f>
        <v>0</v>
      </c>
      <c r="M24" s="49"/>
      <c r="N24" s="88"/>
      <c r="O24" s="45"/>
      <c r="P24" s="80">
        <f>SUM(P18:P22)</f>
        <v>0</v>
      </c>
      <c r="Q24" s="49"/>
      <c r="R24" s="86"/>
      <c r="S24" s="45"/>
      <c r="T24" s="80">
        <f>SUM(T18:T22)</f>
        <v>0</v>
      </c>
      <c r="U24" s="56"/>
      <c r="V24" s="29"/>
      <c r="W24" s="71"/>
    </row>
    <row r="25" spans="1:23" x14ac:dyDescent="0.25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49"/>
      <c r="V25" s="29"/>
      <c r="W25" s="71"/>
    </row>
    <row r="26" spans="1:23" x14ac:dyDescent="0.25">
      <c r="A26" s="68"/>
      <c r="B26" s="84" t="s">
        <v>43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27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28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31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26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15.75" thickBot="1" x14ac:dyDescent="0.3">
      <c r="A39" s="68"/>
      <c r="B39" s="84"/>
      <c r="C39" s="121" t="s">
        <v>34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3"/>
      <c r="U39" s="85"/>
      <c r="V39" s="29"/>
      <c r="W39" s="71"/>
    </row>
    <row r="40" spans="1:23" ht="15.75" thickBot="1" x14ac:dyDescent="0.3">
      <c r="A40" s="68"/>
      <c r="B40" s="84"/>
      <c r="C40" s="124" t="s">
        <v>35</v>
      </c>
      <c r="D40" s="125"/>
      <c r="E40" s="125"/>
      <c r="F40" s="125"/>
      <c r="G40" s="125"/>
      <c r="H40" s="125"/>
      <c r="I40" s="125" t="s">
        <v>36</v>
      </c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6"/>
      <c r="U40" s="85"/>
      <c r="V40" s="29"/>
      <c r="W40" s="71"/>
    </row>
    <row r="41" spans="1:23" x14ac:dyDescent="0.25">
      <c r="A41" s="68"/>
      <c r="B41" s="84"/>
      <c r="C41" s="127" t="s">
        <v>37</v>
      </c>
      <c r="D41" s="128"/>
      <c r="E41" s="128"/>
      <c r="F41" s="128"/>
      <c r="G41" s="128"/>
      <c r="H41" s="128"/>
      <c r="I41" s="128" t="s">
        <v>38</v>
      </c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33"/>
      <c r="U41" s="85"/>
      <c r="V41" s="29"/>
      <c r="W41" s="71"/>
    </row>
    <row r="42" spans="1:23" x14ac:dyDescent="0.25">
      <c r="A42" s="68"/>
      <c r="B42" s="84"/>
      <c r="C42" s="129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4"/>
      <c r="U42" s="85"/>
      <c r="V42" s="29"/>
      <c r="W42" s="71"/>
    </row>
    <row r="43" spans="1:23" x14ac:dyDescent="0.25">
      <c r="A43" s="68"/>
      <c r="B43" s="84"/>
      <c r="C43" s="129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4"/>
      <c r="U43" s="85"/>
      <c r="V43" s="29"/>
      <c r="W43" s="71"/>
    </row>
    <row r="44" spans="1:23" ht="15.75" thickBot="1" x14ac:dyDescent="0.3">
      <c r="A44" s="68"/>
      <c r="B44" s="28"/>
      <c r="C44" s="131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5"/>
      <c r="U44" s="86"/>
      <c r="V44" s="29"/>
      <c r="W44" s="71"/>
    </row>
    <row r="45" spans="1:23" ht="15.75" thickBot="1" x14ac:dyDescent="0.3">
      <c r="A45" s="68"/>
      <c r="B45" s="36"/>
      <c r="C45" s="118" t="s">
        <v>39</v>
      </c>
      <c r="D45" s="119"/>
      <c r="E45" s="119"/>
      <c r="F45" s="119"/>
      <c r="G45" s="119"/>
      <c r="H45" s="87" t="s">
        <v>40</v>
      </c>
      <c r="I45" s="120" t="s">
        <v>41</v>
      </c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87" t="s">
        <v>40</v>
      </c>
      <c r="U45" s="86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_1"/>
    <protectedRange sqref="F20 H20 L20 P20 T20:U20" name="Range3_1_1"/>
    <protectedRange sqref="F22 H22 L22 P22 T22:U22" name="Range4_1_1"/>
    <protectedRange sqref="F28 H28 L28 P28 T28:U28" name="Range5_1_1"/>
    <protectedRange sqref="F30 H30 F32 T30:U30 L30 L32 H32 T32:U32 P32 P30 U33:U34 F34 L34 H34 T34 P34" name="Range6_1_1"/>
    <protectedRange sqref="T45 H45" name="Range8_1_1"/>
  </protectedRanges>
  <mergeCells count="15">
    <mergeCell ref="C40:H40"/>
    <mergeCell ref="I40:T40"/>
    <mergeCell ref="C41:H44"/>
    <mergeCell ref="I41:T44"/>
    <mergeCell ref="C45:G45"/>
    <mergeCell ref="I45:S45"/>
    <mergeCell ref="C39:T39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47"/>
  <sheetViews>
    <sheetView topLeftCell="A16" workbookViewId="0">
      <selection activeCell="J38" sqref="J38"/>
    </sheetView>
  </sheetViews>
  <sheetFormatPr defaultRowHeight="15" x14ac:dyDescent="0.25"/>
  <cols>
    <col min="1" max="1" width="5.7109375" style="14" customWidth="1"/>
    <col min="2" max="2" width="9.140625" style="13"/>
    <col min="3" max="3" width="9.140625" style="14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94" t="s">
        <v>0</v>
      </c>
      <c r="C3" s="138"/>
      <c r="D3" s="141">
        <f>'Contact Details'!D5</f>
        <v>0</v>
      </c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W3" s="71"/>
    </row>
    <row r="4" spans="1:23" ht="20.100000000000001" customHeight="1" x14ac:dyDescent="0.25">
      <c r="A4" s="68"/>
      <c r="B4" s="139" t="s">
        <v>1</v>
      </c>
      <c r="C4" s="140"/>
      <c r="D4" s="144">
        <f>'Contact Details'!D6</f>
        <v>0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6"/>
      <c r="W4" s="71"/>
    </row>
    <row r="5" spans="1:23" ht="20.100000000000001" customHeight="1" thickBot="1" x14ac:dyDescent="0.3">
      <c r="A5" s="68"/>
      <c r="B5" s="98" t="s">
        <v>2</v>
      </c>
      <c r="C5" s="147"/>
      <c r="D5" s="148">
        <f>'Contact Details'!D8</f>
        <v>0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16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36" t="s">
        <v>20</v>
      </c>
      <c r="G12" s="137"/>
      <c r="H12" s="137"/>
      <c r="I12" s="39"/>
      <c r="J12" s="39"/>
      <c r="K12" s="136" t="s">
        <v>19</v>
      </c>
      <c r="L12" s="136"/>
      <c r="M12" s="136"/>
      <c r="N12" s="40"/>
      <c r="O12" s="39"/>
      <c r="P12" s="62" t="s">
        <v>14</v>
      </c>
      <c r="Q12" s="39"/>
      <c r="R12" s="39"/>
      <c r="S12" s="39"/>
      <c r="T12" s="62" t="s">
        <v>15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18</v>
      </c>
      <c r="G14" s="47"/>
      <c r="H14" s="46" t="s">
        <v>17</v>
      </c>
      <c r="I14" s="48"/>
      <c r="J14" s="46"/>
      <c r="K14" s="55"/>
      <c r="L14" s="46" t="s">
        <v>17</v>
      </c>
      <c r="M14" s="48"/>
      <c r="N14" s="46"/>
      <c r="O14" s="55"/>
      <c r="P14" s="46" t="s">
        <v>17</v>
      </c>
      <c r="Q14" s="48"/>
      <c r="R14" s="46"/>
      <c r="S14" s="45"/>
      <c r="T14" s="46" t="s">
        <v>17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1" t="s">
        <v>22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4" t="s">
        <v>42</v>
      </c>
      <c r="C16" s="47"/>
      <c r="D16" s="47"/>
      <c r="E16" s="45"/>
      <c r="F16" s="81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1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29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30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32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86"/>
      <c r="D23" s="86"/>
      <c r="E23" s="45"/>
      <c r="F23" s="86"/>
      <c r="G23" s="86"/>
      <c r="H23" s="86"/>
      <c r="I23" s="49"/>
      <c r="J23" s="86"/>
      <c r="K23" s="45"/>
      <c r="L23" s="86"/>
      <c r="M23" s="49"/>
      <c r="N23" s="88"/>
      <c r="O23" s="45"/>
      <c r="P23" s="86"/>
      <c r="Q23" s="49"/>
      <c r="R23" s="86"/>
      <c r="S23" s="45"/>
      <c r="T23" s="86"/>
      <c r="U23" s="49"/>
      <c r="V23" s="29"/>
      <c r="W23" s="71"/>
    </row>
    <row r="24" spans="1:23" ht="15.75" thickBot="1" x14ac:dyDescent="0.3">
      <c r="A24" s="68"/>
      <c r="B24" s="36"/>
      <c r="C24" s="86"/>
      <c r="D24" s="89" t="s">
        <v>13</v>
      </c>
      <c r="E24" s="50"/>
      <c r="F24" s="80">
        <f>SUM(F18:F22)</f>
        <v>0</v>
      </c>
      <c r="G24" s="86"/>
      <c r="H24" s="80">
        <f>SUM(H18:H22)</f>
        <v>0</v>
      </c>
      <c r="I24" s="49"/>
      <c r="J24" s="86"/>
      <c r="K24" s="45"/>
      <c r="L24" s="80">
        <f>SUM(L18:L22)</f>
        <v>0</v>
      </c>
      <c r="M24" s="49"/>
      <c r="N24" s="88"/>
      <c r="O24" s="45"/>
      <c r="P24" s="80">
        <f>SUM(P18:P22)</f>
        <v>0</v>
      </c>
      <c r="Q24" s="49"/>
      <c r="R24" s="86"/>
      <c r="S24" s="45"/>
      <c r="T24" s="80">
        <f>SUM(T18:T22)</f>
        <v>0</v>
      </c>
      <c r="U24" s="56"/>
      <c r="V24" s="29"/>
      <c r="W24" s="71"/>
    </row>
    <row r="25" spans="1:23" x14ac:dyDescent="0.25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49"/>
      <c r="V25" s="29"/>
      <c r="W25" s="71"/>
    </row>
    <row r="26" spans="1:23" x14ac:dyDescent="0.25">
      <c r="A26" s="68"/>
      <c r="B26" s="84" t="s">
        <v>43</v>
      </c>
      <c r="C26" s="47"/>
      <c r="D26" s="47"/>
      <c r="E26" s="45"/>
      <c r="F26" s="47"/>
      <c r="G26" s="47"/>
      <c r="H26" s="47"/>
      <c r="I26" s="49"/>
      <c r="J26" s="47"/>
      <c r="K26" s="45"/>
      <c r="L26" s="47"/>
      <c r="M26" s="49"/>
      <c r="N26" s="46"/>
      <c r="O26" s="45"/>
      <c r="P26" s="47"/>
      <c r="Q26" s="49"/>
      <c r="R26" s="47"/>
      <c r="S26" s="45"/>
      <c r="T26" s="47"/>
      <c r="U26" s="49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49"/>
      <c r="V27" s="29"/>
      <c r="W27" s="71"/>
    </row>
    <row r="28" spans="1:23" ht="15.75" thickBot="1" x14ac:dyDescent="0.3">
      <c r="A28" s="68"/>
      <c r="B28" s="36" t="s">
        <v>27</v>
      </c>
      <c r="C28" s="47"/>
      <c r="D28" s="47"/>
      <c r="E28" s="45"/>
      <c r="F28" s="34"/>
      <c r="G28" s="47"/>
      <c r="H28" s="34"/>
      <c r="I28" s="49"/>
      <c r="J28" s="47"/>
      <c r="K28" s="45"/>
      <c r="L28" s="34"/>
      <c r="M28" s="49"/>
      <c r="N28" s="46"/>
      <c r="O28" s="45"/>
      <c r="P28" s="34"/>
      <c r="Q28" s="49"/>
      <c r="R28" s="47"/>
      <c r="S28" s="45"/>
      <c r="T28" s="34"/>
      <c r="U28" s="60"/>
      <c r="V28" s="29"/>
      <c r="W28" s="71"/>
    </row>
    <row r="29" spans="1:23" ht="15.75" thickBot="1" x14ac:dyDescent="0.3">
      <c r="A29" s="68"/>
      <c r="B29" s="36"/>
      <c r="C29" s="47"/>
      <c r="D29" s="47"/>
      <c r="E29" s="45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49"/>
      <c r="V29" s="29"/>
      <c r="W29" s="71"/>
    </row>
    <row r="30" spans="1:23" ht="15.75" thickBot="1" x14ac:dyDescent="0.3">
      <c r="A30" s="68"/>
      <c r="B30" s="36" t="s">
        <v>28</v>
      </c>
      <c r="C30" s="47"/>
      <c r="D30" s="47"/>
      <c r="E30" s="45"/>
      <c r="F30" s="34"/>
      <c r="G30" s="47"/>
      <c r="H30" s="34"/>
      <c r="I30" s="49"/>
      <c r="J30" s="47"/>
      <c r="K30" s="45"/>
      <c r="L30" s="34"/>
      <c r="M30" s="49"/>
      <c r="N30" s="46"/>
      <c r="O30" s="45"/>
      <c r="P30" s="34"/>
      <c r="Q30" s="49"/>
      <c r="R30" s="47"/>
      <c r="S30" s="45"/>
      <c r="T30" s="34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31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60"/>
      <c r="V33" s="29"/>
      <c r="W33" s="71"/>
    </row>
    <row r="34" spans="1:23" ht="15.75" thickBot="1" x14ac:dyDescent="0.3">
      <c r="A34" s="68"/>
      <c r="B34" s="36" t="s">
        <v>26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x14ac:dyDescent="0.25">
      <c r="A35" s="68"/>
      <c r="B35" s="36"/>
      <c r="C35" s="47"/>
      <c r="D35" s="59"/>
      <c r="E35" s="51"/>
      <c r="F35" s="52"/>
      <c r="G35" s="52"/>
      <c r="H35" s="52"/>
      <c r="I35" s="53"/>
      <c r="J35" s="59"/>
      <c r="K35" s="51"/>
      <c r="L35" s="52"/>
      <c r="M35" s="53"/>
      <c r="N35" s="46"/>
      <c r="O35" s="51"/>
      <c r="P35" s="52"/>
      <c r="Q35" s="53"/>
      <c r="R35" s="59"/>
      <c r="S35" s="51"/>
      <c r="T35" s="52"/>
      <c r="U35" s="53"/>
      <c r="V35" s="29"/>
      <c r="W35" s="71"/>
    </row>
    <row r="36" spans="1:23" ht="15.75" thickBot="1" x14ac:dyDescent="0.3">
      <c r="A36" s="68"/>
      <c r="B36" s="37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2"/>
      <c r="U36" s="32"/>
      <c r="V36" s="33"/>
      <c r="W36" s="71"/>
    </row>
    <row r="37" spans="1:23" ht="15.75" thickBot="1" x14ac:dyDescent="0.3">
      <c r="A37" s="68"/>
      <c r="B37" s="82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71"/>
    </row>
    <row r="38" spans="1:23" ht="15.75" thickBot="1" x14ac:dyDescent="0.3">
      <c r="A38" s="68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63"/>
      <c r="U38" s="63"/>
      <c r="V38" s="27"/>
      <c r="W38" s="71"/>
    </row>
    <row r="39" spans="1:23" ht="15.75" thickBot="1" x14ac:dyDescent="0.3">
      <c r="A39" s="68"/>
      <c r="B39" s="84"/>
      <c r="C39" s="121" t="s">
        <v>34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3"/>
      <c r="U39" s="85"/>
      <c r="V39" s="29"/>
      <c r="W39" s="71"/>
    </row>
    <row r="40" spans="1:23" ht="15.75" thickBot="1" x14ac:dyDescent="0.3">
      <c r="A40" s="68"/>
      <c r="B40" s="84"/>
      <c r="C40" s="124" t="s">
        <v>35</v>
      </c>
      <c r="D40" s="125"/>
      <c r="E40" s="125"/>
      <c r="F40" s="125"/>
      <c r="G40" s="125"/>
      <c r="H40" s="125"/>
      <c r="I40" s="125" t="s">
        <v>36</v>
      </c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6"/>
      <c r="U40" s="85"/>
      <c r="V40" s="29"/>
      <c r="W40" s="71"/>
    </row>
    <row r="41" spans="1:23" x14ac:dyDescent="0.25">
      <c r="A41" s="68"/>
      <c r="B41" s="84"/>
      <c r="C41" s="127" t="s">
        <v>37</v>
      </c>
      <c r="D41" s="128"/>
      <c r="E41" s="128"/>
      <c r="F41" s="128"/>
      <c r="G41" s="128"/>
      <c r="H41" s="128"/>
      <c r="I41" s="128" t="s">
        <v>38</v>
      </c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33"/>
      <c r="U41" s="85"/>
      <c r="V41" s="29"/>
      <c r="W41" s="71"/>
    </row>
    <row r="42" spans="1:23" x14ac:dyDescent="0.25">
      <c r="A42" s="68"/>
      <c r="B42" s="84"/>
      <c r="C42" s="129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4"/>
      <c r="U42" s="85"/>
      <c r="V42" s="29"/>
      <c r="W42" s="71"/>
    </row>
    <row r="43" spans="1:23" x14ac:dyDescent="0.25">
      <c r="A43" s="68"/>
      <c r="B43" s="84"/>
      <c r="C43" s="129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4"/>
      <c r="U43" s="85"/>
      <c r="V43" s="29"/>
      <c r="W43" s="71"/>
    </row>
    <row r="44" spans="1:23" ht="15.75" thickBot="1" x14ac:dyDescent="0.3">
      <c r="A44" s="68"/>
      <c r="B44" s="28"/>
      <c r="C44" s="131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5"/>
      <c r="U44" s="86"/>
      <c r="V44" s="29"/>
      <c r="W44" s="71"/>
    </row>
    <row r="45" spans="1:23" ht="15.75" thickBot="1" x14ac:dyDescent="0.3">
      <c r="A45" s="68"/>
      <c r="B45" s="36"/>
      <c r="C45" s="118" t="s">
        <v>39</v>
      </c>
      <c r="D45" s="119"/>
      <c r="E45" s="119"/>
      <c r="F45" s="119"/>
      <c r="G45" s="119"/>
      <c r="H45" s="87" t="s">
        <v>40</v>
      </c>
      <c r="I45" s="120" t="s">
        <v>41</v>
      </c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87" t="s">
        <v>40</v>
      </c>
      <c r="U45" s="86"/>
      <c r="V45" s="29"/>
      <c r="W45" s="71"/>
    </row>
    <row r="46" spans="1:23" ht="15.75" thickBot="1" x14ac:dyDescent="0.3">
      <c r="A46" s="68"/>
      <c r="B46" s="3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41"/>
      <c r="U46" s="41"/>
      <c r="V46" s="33"/>
      <c r="W46" s="71"/>
    </row>
    <row r="47" spans="1:23" ht="15.75" thickBot="1" x14ac:dyDescent="0.3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6"/>
    </row>
  </sheetData>
  <protectedRanges>
    <protectedRange sqref="F18 H18 L18 P18 T18:U18" name="Range2_1_1"/>
    <protectedRange sqref="F20 H20 L20 P20 T20:U20" name="Range3_1_1"/>
    <protectedRange sqref="F22 H22 L22 P22 T22:U22" name="Range4_1_1"/>
    <protectedRange sqref="F28 H28 L28 P28 T28:U28" name="Range5_1_1"/>
    <protectedRange sqref="F30 H30 F32 T30:U30 L30 L32 H32 T32:U32 P32 P30 U33:U34 F34 L34 H34 T34 P34" name="Range6_1_1"/>
    <protectedRange sqref="T45 H45" name="Range8_1_1"/>
  </protectedRanges>
  <mergeCells count="15">
    <mergeCell ref="C40:H40"/>
    <mergeCell ref="I40:T40"/>
    <mergeCell ref="C41:H44"/>
    <mergeCell ref="I41:T44"/>
    <mergeCell ref="C45:G45"/>
    <mergeCell ref="I45:S45"/>
    <mergeCell ref="C39:T39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Details</vt:lpstr>
      <vt:lpstr>Swansea, Carmarthen &amp; Cardiff</vt:lpstr>
      <vt:lpstr>Pembrokeshire</vt:lpstr>
      <vt:lpstr>Ceredigion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2026-08-26T14:22:12Z</dcterms:modified>
</cp:coreProperties>
</file>